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<sst xmlns="http://schemas.openxmlformats.org/spreadsheetml/2006/main" count="8277" uniqueCount="756">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</sst>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388" sqref="V38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513156068.41999996</v>
      </c>
      <c r="N384" s="14">
        <f t="shared" ref="N384:V384" si="8">SUBTOTAL(9,N385:N432)</f>
        <v>513156068.41999996</v>
      </c>
      <c r="O384" s="14">
        <f t="shared" si="8"/>
        <v>0</v>
      </c>
      <c r="P384" s="14">
        <f t="shared" si="8"/>
        <v>513156068.41999996</v>
      </c>
      <c r="Q384" s="14">
        <f t="shared" si="8"/>
        <v>0</v>
      </c>
      <c r="R384" s="14">
        <f t="shared" si="8"/>
        <v>513156068.41999996</v>
      </c>
      <c r="S384" s="14">
        <f t="shared" si="8"/>
        <v>0</v>
      </c>
      <c r="T384" s="14">
        <f t="shared" si="8"/>
        <v>448572957.00999999</v>
      </c>
      <c r="U384" s="14">
        <f t="shared" si="8"/>
        <v>450032157.00999999</v>
      </c>
      <c r="V384" s="14">
        <f t="shared" si="8"/>
        <v>0</v>
      </c>
    </row>
    <row r="385" spans="1:22" ht="38.25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qDAGHVw/Us8RRdTcR5sX9GQj+vopw7UYXGdFg8AyragF8fM2k6p053Eb5TzK9bNsmc5fZOfk1mzva21b5fwUIA==" saltValue="kMYzSlLtvcIT8q1oQPFYww==" spinCount="100000" sheet="1" objects="1" scenarios="1"/>
  <autoFilter ref="A4:V1251">
    <filterColumn colId="1">
      <filters>
        <filter val="010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