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<sst xmlns="http://schemas.openxmlformats.org/spreadsheetml/2006/main" count="8277" uniqueCount="756">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</sst>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M941" sqref="M94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213832494.86000001</v>
      </c>
      <c r="N932" s="14">
        <f t="shared" ref="N932:V932" si="20">SUBTOTAL(9,N933:N975)</f>
        <v>213832494.86000001</v>
      </c>
      <c r="O932" s="14">
        <f t="shared" si="20"/>
        <v>0</v>
      </c>
      <c r="P932" s="14">
        <f t="shared" si="20"/>
        <v>213832494.86000001</v>
      </c>
      <c r="Q932" s="14">
        <f t="shared" si="20"/>
        <v>0</v>
      </c>
      <c r="R932" s="14">
        <f t="shared" si="20"/>
        <v>213832494.86000001</v>
      </c>
      <c r="S932" s="14">
        <f t="shared" si="20"/>
        <v>0</v>
      </c>
      <c r="T932" s="14">
        <f t="shared" si="20"/>
        <v>114744302.81</v>
      </c>
      <c r="U932" s="14">
        <f t="shared" si="20"/>
        <v>114759302.81</v>
      </c>
      <c r="V932" s="14">
        <f t="shared" si="20"/>
        <v>0</v>
      </c>
    </row>
    <row r="933" spans="1:22" ht="38.25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yKTim85dL4b1QA3mZGiYc2D1Qea0Ci+/VoMv3S6V4u1YG3OTr1V043UIoKgfxE7CxFeDRHaHu2x9IICX0lcmRg==" saltValue="1lMb4ndhlW5n0qi5Q+nShw==" spinCount="100000" sheet="1" objects="1" scenarios="1"/>
  <autoFilter ref="A4:V1251">
    <filterColumn colId="1">
      <filters>
        <filter val="024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