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<sst xmlns="http://schemas.openxmlformats.org/spreadsheetml/2006/main" count="8277" uniqueCount="756">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</sst>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1095" sqref="V1095:V112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collapsed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collapsed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232233847.76999998</v>
      </c>
      <c r="N1094" s="14">
        <f t="shared" ref="N1094:V1094" si="25">SUBTOTAL(9,N1095:N1129)</f>
        <v>232233847.76999998</v>
      </c>
      <c r="O1094" s="14">
        <f t="shared" si="25"/>
        <v>0</v>
      </c>
      <c r="P1094" s="14">
        <f t="shared" si="25"/>
        <v>232233847.76999998</v>
      </c>
      <c r="Q1094" s="14">
        <f t="shared" si="25"/>
        <v>0</v>
      </c>
      <c r="R1094" s="14">
        <f t="shared" si="25"/>
        <v>232233847.76999998</v>
      </c>
      <c r="S1094" s="14">
        <f t="shared" si="25"/>
        <v>0</v>
      </c>
      <c r="T1094" s="14">
        <f t="shared" si="25"/>
        <v>54255523.18</v>
      </c>
      <c r="U1094" s="14">
        <f t="shared" si="25"/>
        <v>54255523.18</v>
      </c>
      <c r="V1094" s="14">
        <f t="shared" si="25"/>
        <v>0</v>
      </c>
    </row>
    <row r="1095" spans="1:22" ht="38.25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KNCT9uYfXR5BcxZF2CI70skMNWl1kMWe2pdYpPWv4X2w5IiDk/zLO7khWNDR3/EtfFYXr8TH8kcwcrkbc5uoTw==" saltValue="+SOY0KqnEIPe/Kd0kB3isQ==" spinCount="100000" sheet="1" objects="1" scenarios="1"/>
  <autoFilter ref="A4:V1251">
    <filterColumn colId="1">
      <filters>
        <filter val="040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