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<sst xmlns="http://schemas.openxmlformats.org/spreadsheetml/2006/main" count="8277" uniqueCount="756">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</sst>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H1229" sqref="H1229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collapsed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collapsed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collapsed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collapsed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collapsed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collapsed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collapsed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collapsed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collapsed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collapsed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collapsed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collapsed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collapsed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collapsed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481026336.89000016</v>
      </c>
      <c r="N1163" s="14">
        <f t="shared" ref="N1163:V1163" si="27">SUBTOTAL(9,N1164:N1230)</f>
        <v>481026336.89000016</v>
      </c>
      <c r="O1163" s="14">
        <f t="shared" si="27"/>
        <v>0</v>
      </c>
      <c r="P1163" s="14">
        <f t="shared" si="27"/>
        <v>481026336.89000016</v>
      </c>
      <c r="Q1163" s="14">
        <f t="shared" si="27"/>
        <v>0</v>
      </c>
      <c r="R1163" s="14">
        <f t="shared" si="27"/>
        <v>481026336.89000016</v>
      </c>
      <c r="S1163" s="14">
        <f t="shared" si="27"/>
        <v>0</v>
      </c>
      <c r="T1163" s="14">
        <f t="shared" si="27"/>
        <v>294402706.44999993</v>
      </c>
      <c r="U1163" s="14">
        <f t="shared" si="27"/>
        <v>294486006.44999993</v>
      </c>
      <c r="V1163" s="14">
        <f t="shared" si="27"/>
        <v>0</v>
      </c>
    </row>
    <row r="1164" spans="1:22" ht="38.25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05IpcKwS2N4HqHPA4agzghf6sXsxiwkmKG8g2XpnFb5kRfe7iUIWv+jHY52ymhdz2rAxrwBD5BdTGPrv3DGUYg==" saltValue="hSMwralwenxrFMPuoTqNAg==" spinCount="100000" sheet="1" objects="1" scenarios="1"/>
  <autoFilter ref="A4:V1251">
    <filterColumn colId="1">
      <filters>
        <filter val="042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