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Лист1!$B$1:$N$36</definedName>
  </definedNames>
  <calcPr calcId="145621"/>
</workbook>
</file>

<file path=xl/calcChain.xml><?xml version="1.0" encoding="utf-8"?>
<calcChain xmlns="http://schemas.openxmlformats.org/spreadsheetml/2006/main">
  <c r="M36" i="1" l="1"/>
  <c r="E36" i="1"/>
  <c r="G36" i="1"/>
  <c r="I36" i="1"/>
  <c r="K36" i="1"/>
</calcChain>
</file>

<file path=xl/sharedStrings.xml><?xml version="1.0" encoding="utf-8"?>
<sst xmlns="http://schemas.openxmlformats.org/spreadsheetml/2006/main" count="120" uniqueCount="85">
  <si>
    <t>Код</t>
  </si>
  <si>
    <t>Наименование</t>
  </si>
  <si>
    <t>ИБР по ВМЗ Дошкольное образование (второй год планового периода)</t>
  </si>
  <si>
    <t>Доля вида расхода по ВМЗ №1</t>
  </si>
  <si>
    <t>ИБР по ВМЗ Общее образование (второй год планового периода)</t>
  </si>
  <si>
    <t>Доля вида расхода по ВМЗ №2</t>
  </si>
  <si>
    <t>ИБР по ВМЗ Дополнительное образование (второй год планового периода)</t>
  </si>
  <si>
    <t>Доля вида расхода по ВМЗ №3</t>
  </si>
  <si>
    <t>ИБР по ВМЗ Иные вопросы местного значения (второй год планового периода)</t>
  </si>
  <si>
    <t>Доля вида расхода по ВМЗ №4</t>
  </si>
  <si>
    <t>ИБР по ВМЗ Культура (второй год планового периода)</t>
  </si>
  <si>
    <t>Доля вида расхода по ВМЗ №5</t>
  </si>
  <si>
    <t>ИБР (второй год планового периода)</t>
  </si>
  <si>
    <t>Единица измерения</t>
  </si>
  <si>
    <t>процент</t>
  </si>
  <si>
    <t>Формула вычисления</t>
  </si>
  <si>
    <t>гр01</t>
  </si>
  <si>
    <t>д1</t>
  </si>
  <si>
    <t>гр02</t>
  </si>
  <si>
    <t>д2</t>
  </si>
  <si>
    <t>гр03</t>
  </si>
  <si>
    <t>д3</t>
  </si>
  <si>
    <t>гр04</t>
  </si>
  <si>
    <t>д4</t>
  </si>
  <si>
    <t>гр05</t>
  </si>
  <si>
    <t>д5</t>
  </si>
  <si>
    <t>гр06=д1*гр01+д2*гр02+д3*гр03+д4*гр04+д5*гр05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</si>
  <si>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</si>
  <si>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</si>
  <si>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</si>
  <si>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</si>
  <si>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</si>
  <si>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</si>
  <si>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</si>
  <si>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</si>
  <si>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</si>
  <si>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</si>
  <si>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</si>
  <si>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</si>
  <si>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</si>
  <si>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</si>
  <si>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</si>
  <si>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</si>
  <si>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</si>
  <si>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</si>
  <si>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</si>
  <si>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</si>
  <si>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</si>
  <si>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</si>
  <si>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</si>
  <si>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</si>
  <si>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</si>
  <si>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</si>
  <si>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</si>
  <si>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</si>
  <si>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</si>
  <si>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</si>
  <si>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</si>
  <si>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</si>
  <si>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</si>
  <si>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</si>
  <si>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</si>
  <si>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</si>
  <si>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</si>
  <si>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</si>
  <si>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</si>
  <si>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</si>
  <si>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</si>
  <si>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</si>
  <si>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</si>
  <si>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</si>
  <si>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</si>
  <si>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</si>
  <si>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</si>
  <si>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</si>
  <si>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</si>
  <si>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</si>
  <si>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</si>
  <si>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</si>
  <si>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</si>
  <si>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</si>
  <si>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</si>
  <si>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</si>
  <si>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</si>
  <si>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203.3.99 Индекс бюджетных расходов (ИБР)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</si>
</sst>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164" fontId="1" fillId="2" borderId="7" xfId="0" applyNumberFormat="1" applyFont="1" applyFill="1" applyBorder="1" applyAlignment="1">
      <alignment horizontal="right" vertical="top" shrinkToFit="1"/>
    </xf>
    <xf numFmtId="3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selection activeCell="L15" sqref="L15"/>
    </sheetView>
  </sheetViews>
  <sheetFormatPr defaultRowHeight="15" x14ac:dyDescent="0.25"/>
  <cols>
    <col min="1" max="1" width="0" hidden="1" customWidth="1"/>
    <col min="2" max="2" width="4.42578125" customWidth="1"/>
    <col min="3" max="3" width="24.28515625" customWidth="1"/>
    <col min="4" max="4" width="17.28515625" customWidth="1"/>
    <col min="5" max="5" width="10.42578125" customWidth="1"/>
    <col min="6" max="6" width="17.28515625" customWidth="1"/>
    <col min="7" max="7" width="13.28515625" customWidth="1"/>
    <col min="8" max="8" width="17.28515625" customWidth="1"/>
    <col min="9" max="9" width="13.28515625" customWidth="1"/>
    <col min="10" max="10" width="17.28515625" customWidth="1"/>
    <col min="11" max="11" width="14" customWidth="1"/>
    <col min="12" max="12" width="17.28515625" customWidth="1"/>
    <col min="13" max="13" width="13.5703125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35" t="s">
        <v>84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36"/>
      <c r="E3" s="36"/>
      <c r="F3" s="36"/>
      <c r="G3" s="36"/>
      <c r="H3" s="36"/>
      <c r="I3" s="36"/>
      <c r="J3" s="36"/>
      <c r="K3" s="36"/>
      <c r="L3" s="36"/>
      <c r="M3" s="36"/>
      <c r="N3" s="3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37" t="s">
        <v>0</v>
      </c>
      <c r="C4" s="37" t="s">
        <v>1</v>
      </c>
      <c r="D4" s="31" t="s">
        <v>2</v>
      </c>
      <c r="E4" s="31" t="s">
        <v>3</v>
      </c>
      <c r="F4" s="31" t="s">
        <v>4</v>
      </c>
      <c r="G4" s="31" t="s">
        <v>5</v>
      </c>
      <c r="H4" s="31" t="s">
        <v>6</v>
      </c>
      <c r="I4" s="31" t="s">
        <v>7</v>
      </c>
      <c r="J4" s="31" t="s">
        <v>8</v>
      </c>
      <c r="K4" s="31" t="s">
        <v>9</v>
      </c>
      <c r="L4" s="31" t="s">
        <v>10</v>
      </c>
      <c r="M4" s="31" t="s">
        <v>11</v>
      </c>
      <c r="N4" s="3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38"/>
      <c r="C5" s="38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8"/>
      <c r="P5" s="4"/>
      <c r="Q5" s="4"/>
      <c r="R5" s="4"/>
      <c r="S5" s="1"/>
      <c r="T5" s="1"/>
      <c r="U5" s="1"/>
      <c r="V5" s="4"/>
    </row>
    <row r="6" spans="1:22" ht="53.25" customHeight="1" x14ac:dyDescent="0.25">
      <c r="A6" s="7"/>
      <c r="B6" s="39"/>
      <c r="C6" s="39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/>
      <c r="E7" s="11" t="s">
        <v>14</v>
      </c>
      <c r="F7" s="11"/>
      <c r="G7" s="11" t="s">
        <v>14</v>
      </c>
      <c r="H7" s="11"/>
      <c r="I7" s="11" t="s">
        <v>14</v>
      </c>
      <c r="J7" s="11"/>
      <c r="K7" s="11" t="s">
        <v>14</v>
      </c>
      <c r="L7" s="11"/>
      <c r="M7" s="11" t="s">
        <v>14</v>
      </c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13" t="s">
        <v>26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27</v>
      </c>
      <c r="B9" s="15" t="s">
        <v>28</v>
      </c>
      <c r="C9" s="16" t="s">
        <v>29</v>
      </c>
      <c r="D9" s="17">
        <v>0.92323909999999998</v>
      </c>
      <c r="E9" s="18">
        <v>21</v>
      </c>
      <c r="F9" s="17">
        <v>0.93198999999999999</v>
      </c>
      <c r="G9" s="18">
        <v>24</v>
      </c>
      <c r="H9" s="17">
        <v>1.113294</v>
      </c>
      <c r="I9" s="18">
        <v>7</v>
      </c>
      <c r="J9" s="17">
        <v>0.86753210000000003</v>
      </c>
      <c r="K9" s="18">
        <v>43</v>
      </c>
      <c r="L9" s="17">
        <v>0.86753210000000003</v>
      </c>
      <c r="M9" s="18">
        <v>5</v>
      </c>
      <c r="N9" s="17">
        <v>0.91190379899999996</v>
      </c>
      <c r="O9" s="8"/>
      <c r="P9" s="19"/>
      <c r="Q9" s="19"/>
      <c r="R9" s="20"/>
      <c r="S9" s="4"/>
      <c r="T9" s="4"/>
      <c r="U9" s="20"/>
      <c r="V9" s="1"/>
    </row>
    <row r="10" spans="1:22" x14ac:dyDescent="0.25">
      <c r="A10" s="14" t="s">
        <v>27</v>
      </c>
      <c r="B10" s="15" t="s">
        <v>30</v>
      </c>
      <c r="C10" s="16" t="s">
        <v>31</v>
      </c>
      <c r="D10" s="17">
        <v>0.90594419999999998</v>
      </c>
      <c r="E10" s="18">
        <v>21</v>
      </c>
      <c r="F10" s="17">
        <v>0.89946619999999999</v>
      </c>
      <c r="G10" s="18">
        <v>24</v>
      </c>
      <c r="H10" s="17">
        <v>1.0702852</v>
      </c>
      <c r="I10" s="18">
        <v>7</v>
      </c>
      <c r="J10" s="17">
        <v>0.86468440000000002</v>
      </c>
      <c r="K10" s="18">
        <v>43</v>
      </c>
      <c r="L10" s="17">
        <v>0.86468440000000002</v>
      </c>
      <c r="M10" s="18">
        <v>5</v>
      </c>
      <c r="N10" s="17">
        <v>0.89608864600000004</v>
      </c>
      <c r="O10" s="8"/>
      <c r="P10" s="19"/>
      <c r="Q10" s="19"/>
      <c r="R10" s="20"/>
      <c r="S10" s="4"/>
      <c r="T10" s="4"/>
      <c r="U10" s="20"/>
      <c r="V10" s="1"/>
    </row>
    <row r="11" spans="1:22" x14ac:dyDescent="0.25">
      <c r="A11" s="14" t="s">
        <v>27</v>
      </c>
      <c r="B11" s="15" t="s">
        <v>32</v>
      </c>
      <c r="C11" s="16" t="s">
        <v>33</v>
      </c>
      <c r="D11" s="17">
        <v>0.87966440000000001</v>
      </c>
      <c r="E11" s="18">
        <v>21</v>
      </c>
      <c r="F11" s="17">
        <v>0.93349700000000002</v>
      </c>
      <c r="G11" s="18">
        <v>24</v>
      </c>
      <c r="H11" s="17">
        <v>1.1076193000000001</v>
      </c>
      <c r="I11" s="18">
        <v>7</v>
      </c>
      <c r="J11" s="17">
        <v>0.87531870000000001</v>
      </c>
      <c r="K11" s="18">
        <v>43</v>
      </c>
      <c r="L11" s="17">
        <v>0.87531870000000001</v>
      </c>
      <c r="M11" s="18">
        <v>5</v>
      </c>
      <c r="N11" s="17">
        <v>0.90645513099999997</v>
      </c>
      <c r="O11" s="8"/>
      <c r="P11" s="19"/>
      <c r="Q11" s="19"/>
      <c r="R11" s="20"/>
      <c r="S11" s="4"/>
      <c r="T11" s="4"/>
      <c r="U11" s="20"/>
      <c r="V11" s="1"/>
    </row>
    <row r="12" spans="1:22" x14ac:dyDescent="0.25">
      <c r="A12" s="14" t="s">
        <v>27</v>
      </c>
      <c r="B12" s="15" t="s">
        <v>34</v>
      </c>
      <c r="C12" s="16" t="s">
        <v>35</v>
      </c>
      <c r="D12" s="17">
        <v>0.94915910000000003</v>
      </c>
      <c r="E12" s="18">
        <v>21</v>
      </c>
      <c r="F12" s="17">
        <v>0.89788049999999997</v>
      </c>
      <c r="G12" s="18">
        <v>24</v>
      </c>
      <c r="H12" s="17">
        <v>1.0239982999999999</v>
      </c>
      <c r="I12" s="18">
        <v>7</v>
      </c>
      <c r="J12" s="17">
        <v>0.87471840000000001</v>
      </c>
      <c r="K12" s="18">
        <v>43</v>
      </c>
      <c r="L12" s="17">
        <v>0.87471840000000001</v>
      </c>
      <c r="M12" s="18">
        <v>5</v>
      </c>
      <c r="N12" s="17">
        <v>0.90635944400000001</v>
      </c>
      <c r="O12" s="8"/>
      <c r="P12" s="19"/>
      <c r="Q12" s="19"/>
      <c r="R12" s="20"/>
      <c r="S12" s="4"/>
      <c r="T12" s="4"/>
      <c r="U12" s="20"/>
      <c r="V12" s="1"/>
    </row>
    <row r="13" spans="1:22" x14ac:dyDescent="0.25">
      <c r="A13" s="14" t="s">
        <v>27</v>
      </c>
      <c r="B13" s="15" t="s">
        <v>36</v>
      </c>
      <c r="C13" s="16" t="s">
        <v>37</v>
      </c>
      <c r="D13" s="17">
        <v>1.0419731000000001</v>
      </c>
      <c r="E13" s="18">
        <v>21</v>
      </c>
      <c r="F13" s="17">
        <v>1.0119471</v>
      </c>
      <c r="G13" s="18">
        <v>24</v>
      </c>
      <c r="H13" s="17">
        <v>1.1191766999999999</v>
      </c>
      <c r="I13" s="18">
        <v>7</v>
      </c>
      <c r="J13" s="17">
        <v>0.89469759999999998</v>
      </c>
      <c r="K13" s="18">
        <v>43</v>
      </c>
      <c r="L13" s="17">
        <v>0.89469759999999998</v>
      </c>
      <c r="M13" s="18">
        <v>5</v>
      </c>
      <c r="N13" s="17">
        <v>0.96947887200000005</v>
      </c>
      <c r="O13" s="8"/>
      <c r="P13" s="19"/>
      <c r="Q13" s="19"/>
      <c r="R13" s="20"/>
      <c r="S13" s="4"/>
      <c r="T13" s="4"/>
      <c r="U13" s="20"/>
      <c r="V13" s="1"/>
    </row>
    <row r="14" spans="1:22" x14ac:dyDescent="0.25">
      <c r="A14" s="14" t="s">
        <v>27</v>
      </c>
      <c r="B14" s="15" t="s">
        <v>38</v>
      </c>
      <c r="C14" s="16" t="s">
        <v>39</v>
      </c>
      <c r="D14" s="17">
        <v>0.950824</v>
      </c>
      <c r="E14" s="18">
        <v>21</v>
      </c>
      <c r="F14" s="17">
        <v>0.99422940000000004</v>
      </c>
      <c r="G14" s="18">
        <v>24</v>
      </c>
      <c r="H14" s="17">
        <v>1.2024054</v>
      </c>
      <c r="I14" s="18">
        <v>7</v>
      </c>
      <c r="J14" s="17">
        <v>0.88773420000000003</v>
      </c>
      <c r="K14" s="18">
        <v>43</v>
      </c>
      <c r="L14" s="17">
        <v>0.88773420000000003</v>
      </c>
      <c r="M14" s="18">
        <v>5</v>
      </c>
      <c r="N14" s="17">
        <v>0.94856889</v>
      </c>
      <c r="O14" s="8"/>
      <c r="P14" s="19"/>
      <c r="Q14" s="19"/>
      <c r="R14" s="20"/>
      <c r="S14" s="4"/>
      <c r="T14" s="4"/>
      <c r="U14" s="20"/>
      <c r="V14" s="1"/>
    </row>
    <row r="15" spans="1:22" x14ac:dyDescent="0.25">
      <c r="A15" s="14" t="s">
        <v>27</v>
      </c>
      <c r="B15" s="15" t="s">
        <v>40</v>
      </c>
      <c r="C15" s="16" t="s">
        <v>41</v>
      </c>
      <c r="D15" s="17">
        <v>1.0196665</v>
      </c>
      <c r="E15" s="18">
        <v>21</v>
      </c>
      <c r="F15" s="17">
        <v>1.0060606000000001</v>
      </c>
      <c r="G15" s="18">
        <v>24</v>
      </c>
      <c r="H15" s="17">
        <v>1.0598528</v>
      </c>
      <c r="I15" s="18">
        <v>7</v>
      </c>
      <c r="J15" s="17">
        <v>0.96436500000000003</v>
      </c>
      <c r="K15" s="18">
        <v>43</v>
      </c>
      <c r="L15" s="17">
        <v>0.96436500000000003</v>
      </c>
      <c r="M15" s="18">
        <v>5</v>
      </c>
      <c r="N15" s="17">
        <v>0.992669405</v>
      </c>
      <c r="O15" s="8"/>
      <c r="P15" s="19"/>
      <c r="Q15" s="19"/>
      <c r="R15" s="20"/>
      <c r="S15" s="4"/>
      <c r="T15" s="4"/>
      <c r="U15" s="20"/>
      <c r="V15" s="1"/>
    </row>
    <row r="16" spans="1:22" x14ac:dyDescent="0.25">
      <c r="A16" s="14" t="s">
        <v>27</v>
      </c>
      <c r="B16" s="15" t="s">
        <v>42</v>
      </c>
      <c r="C16" s="16" t="s">
        <v>43</v>
      </c>
      <c r="D16" s="17">
        <v>1.1515976999999999</v>
      </c>
      <c r="E16" s="18">
        <v>21</v>
      </c>
      <c r="F16" s="17">
        <v>1.0560197</v>
      </c>
      <c r="G16" s="18">
        <v>24</v>
      </c>
      <c r="H16" s="17">
        <v>0.84801059999999995</v>
      </c>
      <c r="I16" s="18">
        <v>7</v>
      </c>
      <c r="J16" s="17">
        <v>1.6771636000000001</v>
      </c>
      <c r="K16" s="18">
        <v>43</v>
      </c>
      <c r="L16" s="17">
        <v>1.6771636000000001</v>
      </c>
      <c r="M16" s="18">
        <v>5</v>
      </c>
      <c r="N16" s="17">
        <v>1.3596795150000001</v>
      </c>
      <c r="O16" s="8"/>
      <c r="P16" s="19"/>
      <c r="Q16" s="19"/>
      <c r="R16" s="20"/>
      <c r="S16" s="4"/>
      <c r="T16" s="4"/>
      <c r="U16" s="20"/>
      <c r="V16" s="1"/>
    </row>
    <row r="17" spans="1:22" x14ac:dyDescent="0.25">
      <c r="A17" s="14" t="s">
        <v>27</v>
      </c>
      <c r="B17" s="15" t="s">
        <v>44</v>
      </c>
      <c r="C17" s="16" t="s">
        <v>45</v>
      </c>
      <c r="D17" s="17">
        <v>1.1194245</v>
      </c>
      <c r="E17" s="18">
        <v>21</v>
      </c>
      <c r="F17" s="17">
        <v>1.0498817</v>
      </c>
      <c r="G17" s="18">
        <v>24</v>
      </c>
      <c r="H17" s="17">
        <v>0.89032849999999997</v>
      </c>
      <c r="I17" s="18">
        <v>7</v>
      </c>
      <c r="J17" s="17">
        <v>1.2498536</v>
      </c>
      <c r="K17" s="18">
        <v>43</v>
      </c>
      <c r="L17" s="17">
        <v>1.2498536</v>
      </c>
      <c r="M17" s="18">
        <v>5</v>
      </c>
      <c r="N17" s="17">
        <v>1.149303476</v>
      </c>
      <c r="O17" s="8"/>
      <c r="P17" s="19"/>
      <c r="Q17" s="19"/>
      <c r="R17" s="20"/>
      <c r="S17" s="4"/>
      <c r="T17" s="4"/>
      <c r="U17" s="20"/>
      <c r="V17" s="1"/>
    </row>
    <row r="18" spans="1:22" x14ac:dyDescent="0.25">
      <c r="A18" s="14" t="s">
        <v>27</v>
      </c>
      <c r="B18" s="15" t="s">
        <v>46</v>
      </c>
      <c r="C18" s="16" t="s">
        <v>47</v>
      </c>
      <c r="D18" s="17">
        <v>1.0693448999999999</v>
      </c>
      <c r="E18" s="18">
        <v>21</v>
      </c>
      <c r="F18" s="17">
        <v>1.1429164000000001</v>
      </c>
      <c r="G18" s="18">
        <v>24</v>
      </c>
      <c r="H18" s="17">
        <v>0.7649435</v>
      </c>
      <c r="I18" s="18">
        <v>7</v>
      </c>
      <c r="J18" s="17">
        <v>1.2044275</v>
      </c>
      <c r="K18" s="18">
        <v>43</v>
      </c>
      <c r="L18" s="17">
        <v>1.2044275</v>
      </c>
      <c r="M18" s="18">
        <v>5</v>
      </c>
      <c r="N18" s="17">
        <v>1.1305336100000001</v>
      </c>
      <c r="O18" s="8"/>
      <c r="P18" s="19"/>
      <c r="Q18" s="19"/>
      <c r="R18" s="20"/>
      <c r="S18" s="4"/>
      <c r="T18" s="4"/>
      <c r="U18" s="20"/>
      <c r="V18" s="1"/>
    </row>
    <row r="19" spans="1:22" x14ac:dyDescent="0.25">
      <c r="A19" s="14" t="s">
        <v>27</v>
      </c>
      <c r="B19" s="15" t="s">
        <v>48</v>
      </c>
      <c r="C19" s="16" t="s">
        <v>49</v>
      </c>
      <c r="D19" s="17">
        <v>1.2675468999999999</v>
      </c>
      <c r="E19" s="18">
        <v>21</v>
      </c>
      <c r="F19" s="17">
        <v>1.3879735</v>
      </c>
      <c r="G19" s="18">
        <v>24</v>
      </c>
      <c r="H19" s="17">
        <v>1.0593484</v>
      </c>
      <c r="I19" s="18">
        <v>7</v>
      </c>
      <c r="J19" s="17">
        <v>1.3507906999999999</v>
      </c>
      <c r="K19" s="18">
        <v>43</v>
      </c>
      <c r="L19" s="17">
        <v>1.3507906999999999</v>
      </c>
      <c r="M19" s="18">
        <v>5</v>
      </c>
      <c r="N19" s="17">
        <v>1.3218324130000001</v>
      </c>
      <c r="O19" s="8"/>
      <c r="P19" s="19"/>
      <c r="Q19" s="19"/>
      <c r="R19" s="20"/>
      <c r="S19" s="4"/>
      <c r="T19" s="4"/>
      <c r="U19" s="20"/>
      <c r="V19" s="1"/>
    </row>
    <row r="20" spans="1:22" x14ac:dyDescent="0.25">
      <c r="A20" s="14" t="s">
        <v>27</v>
      </c>
      <c r="B20" s="15" t="s">
        <v>50</v>
      </c>
      <c r="C20" s="16" t="s">
        <v>51</v>
      </c>
      <c r="D20" s="17">
        <v>1.2340324</v>
      </c>
      <c r="E20" s="18">
        <v>21</v>
      </c>
      <c r="F20" s="17">
        <v>1.4747151999999999</v>
      </c>
      <c r="G20" s="18">
        <v>24</v>
      </c>
      <c r="H20" s="17">
        <v>0.58525910000000003</v>
      </c>
      <c r="I20" s="18">
        <v>7</v>
      </c>
      <c r="J20" s="17">
        <v>1.2421698000000001</v>
      </c>
      <c r="K20" s="18">
        <v>43</v>
      </c>
      <c r="L20" s="17">
        <v>1.2421698000000001</v>
      </c>
      <c r="M20" s="18">
        <v>5</v>
      </c>
      <c r="N20" s="17">
        <v>1.250288093</v>
      </c>
      <c r="O20" s="8"/>
      <c r="P20" s="19"/>
      <c r="Q20" s="19"/>
      <c r="R20" s="20"/>
      <c r="S20" s="4"/>
      <c r="T20" s="4"/>
      <c r="U20" s="20"/>
      <c r="V20" s="1"/>
    </row>
    <row r="21" spans="1:22" x14ac:dyDescent="0.25">
      <c r="A21" s="14" t="s">
        <v>27</v>
      </c>
      <c r="B21" s="15" t="s">
        <v>52</v>
      </c>
      <c r="C21" s="16" t="s">
        <v>53</v>
      </c>
      <c r="D21" s="17">
        <v>1.0888716000000001</v>
      </c>
      <c r="E21" s="18">
        <v>21</v>
      </c>
      <c r="F21" s="17">
        <v>1.1297718000000001</v>
      </c>
      <c r="G21" s="18">
        <v>24</v>
      </c>
      <c r="H21" s="17">
        <v>0.69351779999999996</v>
      </c>
      <c r="I21" s="18">
        <v>7</v>
      </c>
      <c r="J21" s="17">
        <v>1.4398702999999999</v>
      </c>
      <c r="K21" s="18">
        <v>43</v>
      </c>
      <c r="L21" s="17">
        <v>1.4398702999999999</v>
      </c>
      <c r="M21" s="18">
        <v>5</v>
      </c>
      <c r="N21" s="17">
        <v>1.2394922580000001</v>
      </c>
      <c r="O21" s="8"/>
      <c r="P21" s="19"/>
      <c r="Q21" s="19"/>
      <c r="R21" s="20"/>
      <c r="S21" s="4"/>
      <c r="T21" s="4"/>
      <c r="U21" s="20"/>
      <c r="V21" s="1"/>
    </row>
    <row r="22" spans="1:22" x14ac:dyDescent="0.25">
      <c r="A22" s="14" t="s">
        <v>27</v>
      </c>
      <c r="B22" s="15" t="s">
        <v>54</v>
      </c>
      <c r="C22" s="16" t="s">
        <v>55</v>
      </c>
      <c r="D22" s="17">
        <v>0.9349421</v>
      </c>
      <c r="E22" s="18">
        <v>21</v>
      </c>
      <c r="F22" s="17">
        <v>0.84417299999999995</v>
      </c>
      <c r="G22" s="18">
        <v>24</v>
      </c>
      <c r="H22" s="17">
        <v>0.65579589999999999</v>
      </c>
      <c r="I22" s="18">
        <v>7</v>
      </c>
      <c r="J22" s="17">
        <v>1.1399002</v>
      </c>
      <c r="K22" s="18">
        <v>43</v>
      </c>
      <c r="L22" s="17">
        <v>1.1399002</v>
      </c>
      <c r="M22" s="18">
        <v>5</v>
      </c>
      <c r="N22" s="17">
        <v>0.99199716999999998</v>
      </c>
      <c r="O22" s="8"/>
      <c r="P22" s="19"/>
      <c r="Q22" s="19"/>
      <c r="R22" s="20"/>
      <c r="S22" s="4"/>
      <c r="T22" s="4"/>
      <c r="U22" s="20"/>
      <c r="V22" s="1"/>
    </row>
    <row r="23" spans="1:22" x14ac:dyDescent="0.25">
      <c r="A23" s="14" t="s">
        <v>27</v>
      </c>
      <c r="B23" s="15" t="s">
        <v>56</v>
      </c>
      <c r="C23" s="16" t="s">
        <v>57</v>
      </c>
      <c r="D23" s="17">
        <v>1.1070435999999999</v>
      </c>
      <c r="E23" s="18">
        <v>21</v>
      </c>
      <c r="F23" s="17">
        <v>0.93416460000000001</v>
      </c>
      <c r="G23" s="18">
        <v>24</v>
      </c>
      <c r="H23" s="17">
        <v>0.76612809999999998</v>
      </c>
      <c r="I23" s="18">
        <v>7</v>
      </c>
      <c r="J23" s="17">
        <v>1.1988981000000001</v>
      </c>
      <c r="K23" s="18">
        <v>43</v>
      </c>
      <c r="L23" s="17">
        <v>1.1988981000000001</v>
      </c>
      <c r="M23" s="18">
        <v>5</v>
      </c>
      <c r="N23" s="17">
        <v>1.085778715</v>
      </c>
      <c r="O23" s="8"/>
      <c r="P23" s="19"/>
      <c r="Q23" s="19"/>
      <c r="R23" s="20"/>
      <c r="S23" s="4"/>
      <c r="T23" s="4"/>
      <c r="U23" s="20"/>
      <c r="V23" s="1"/>
    </row>
    <row r="24" spans="1:22" x14ac:dyDescent="0.25">
      <c r="A24" s="14" t="s">
        <v>27</v>
      </c>
      <c r="B24" s="15" t="s">
        <v>58</v>
      </c>
      <c r="C24" s="16" t="s">
        <v>59</v>
      </c>
      <c r="D24" s="17">
        <v>1.1917909</v>
      </c>
      <c r="E24" s="18">
        <v>21</v>
      </c>
      <c r="F24" s="17">
        <v>1.1353124000000001</v>
      </c>
      <c r="G24" s="18">
        <v>24</v>
      </c>
      <c r="H24" s="17">
        <v>0.82129030000000003</v>
      </c>
      <c r="I24" s="18">
        <v>7</v>
      </c>
      <c r="J24" s="17">
        <v>1.1791244999999999</v>
      </c>
      <c r="K24" s="18">
        <v>43</v>
      </c>
      <c r="L24" s="17">
        <v>1.1791244999999999</v>
      </c>
      <c r="M24" s="18">
        <v>5</v>
      </c>
      <c r="N24" s="17">
        <v>1.146221146</v>
      </c>
      <c r="O24" s="8"/>
      <c r="P24" s="19"/>
      <c r="Q24" s="19"/>
      <c r="R24" s="20"/>
      <c r="S24" s="4"/>
      <c r="T24" s="4"/>
      <c r="U24" s="20"/>
      <c r="V24" s="1"/>
    </row>
    <row r="25" spans="1:22" x14ac:dyDescent="0.25">
      <c r="A25" s="14" t="s">
        <v>27</v>
      </c>
      <c r="B25" s="15" t="s">
        <v>60</v>
      </c>
      <c r="C25" s="16" t="s">
        <v>61</v>
      </c>
      <c r="D25" s="17">
        <v>1.0437509</v>
      </c>
      <c r="E25" s="18">
        <v>21</v>
      </c>
      <c r="F25" s="17">
        <v>0.88425209999999999</v>
      </c>
      <c r="G25" s="18">
        <v>24</v>
      </c>
      <c r="H25" s="17">
        <v>0.68098320000000001</v>
      </c>
      <c r="I25" s="18">
        <v>7</v>
      </c>
      <c r="J25" s="17">
        <v>1.6333040000000001</v>
      </c>
      <c r="K25" s="18">
        <v>43</v>
      </c>
      <c r="L25" s="17">
        <v>1.6333040000000001</v>
      </c>
      <c r="M25" s="18">
        <v>5</v>
      </c>
      <c r="N25" s="17">
        <v>1.2630629369999999</v>
      </c>
      <c r="O25" s="8"/>
      <c r="P25" s="19"/>
      <c r="Q25" s="19"/>
      <c r="R25" s="20"/>
      <c r="S25" s="4"/>
      <c r="T25" s="4"/>
      <c r="U25" s="20"/>
      <c r="V25" s="1"/>
    </row>
    <row r="26" spans="1:22" x14ac:dyDescent="0.25">
      <c r="A26" s="14" t="s">
        <v>27</v>
      </c>
      <c r="B26" s="15" t="s">
        <v>62</v>
      </c>
      <c r="C26" s="16" t="s">
        <v>63</v>
      </c>
      <c r="D26" s="17">
        <v>1.3040552000000001</v>
      </c>
      <c r="E26" s="18">
        <v>21</v>
      </c>
      <c r="F26" s="17">
        <v>1.5100340999999999</v>
      </c>
      <c r="G26" s="18">
        <v>24</v>
      </c>
      <c r="H26" s="17">
        <v>0.83199889999999999</v>
      </c>
      <c r="I26" s="18">
        <v>7</v>
      </c>
      <c r="J26" s="17">
        <v>1.3696321</v>
      </c>
      <c r="K26" s="18">
        <v>43</v>
      </c>
      <c r="L26" s="17">
        <v>1.3696321</v>
      </c>
      <c r="M26" s="18">
        <v>5</v>
      </c>
      <c r="N26" s="17">
        <v>1.351923107</v>
      </c>
      <c r="O26" s="8"/>
      <c r="P26" s="19"/>
      <c r="Q26" s="19"/>
      <c r="R26" s="20"/>
      <c r="S26" s="4"/>
      <c r="T26" s="4"/>
      <c r="U26" s="20"/>
      <c r="V26" s="1"/>
    </row>
    <row r="27" spans="1:22" x14ac:dyDescent="0.25">
      <c r="A27" s="14" t="s">
        <v>27</v>
      </c>
      <c r="B27" s="15" t="s">
        <v>64</v>
      </c>
      <c r="C27" s="16" t="s">
        <v>65</v>
      </c>
      <c r="D27" s="17">
        <v>1.2158036999999999</v>
      </c>
      <c r="E27" s="18">
        <v>21</v>
      </c>
      <c r="F27" s="17">
        <v>1.2362951</v>
      </c>
      <c r="G27" s="18">
        <v>24</v>
      </c>
      <c r="H27" s="17">
        <v>0.93285799999999997</v>
      </c>
      <c r="I27" s="18">
        <v>7</v>
      </c>
      <c r="J27" s="17">
        <v>1.6829303</v>
      </c>
      <c r="K27" s="18">
        <v>43</v>
      </c>
      <c r="L27" s="17">
        <v>1.6829303</v>
      </c>
      <c r="M27" s="18">
        <v>5</v>
      </c>
      <c r="N27" s="17">
        <v>1.425136205</v>
      </c>
      <c r="O27" s="8"/>
      <c r="P27" s="19"/>
      <c r="Q27" s="19"/>
      <c r="R27" s="20"/>
      <c r="S27" s="4"/>
      <c r="T27" s="4"/>
      <c r="U27" s="20"/>
      <c r="V27" s="1"/>
    </row>
    <row r="28" spans="1:22" x14ac:dyDescent="0.25">
      <c r="A28" s="14" t="s">
        <v>27</v>
      </c>
      <c r="B28" s="15" t="s">
        <v>66</v>
      </c>
      <c r="C28" s="16" t="s">
        <v>67</v>
      </c>
      <c r="D28" s="17">
        <v>1.1359166000000001</v>
      </c>
      <c r="E28" s="18">
        <v>21</v>
      </c>
      <c r="F28" s="17">
        <v>1.0375726999999999</v>
      </c>
      <c r="G28" s="18">
        <v>24</v>
      </c>
      <c r="H28" s="17">
        <v>0.97811630000000005</v>
      </c>
      <c r="I28" s="18">
        <v>7</v>
      </c>
      <c r="J28" s="17">
        <v>1.0599338</v>
      </c>
      <c r="K28" s="18">
        <v>43</v>
      </c>
      <c r="L28" s="17">
        <v>1.0599338</v>
      </c>
      <c r="M28" s="18">
        <v>5</v>
      </c>
      <c r="N28" s="17">
        <v>1.0647962989999999</v>
      </c>
      <c r="O28" s="8"/>
      <c r="P28" s="19"/>
      <c r="Q28" s="19"/>
      <c r="R28" s="20"/>
      <c r="S28" s="4"/>
      <c r="T28" s="4"/>
      <c r="U28" s="20"/>
      <c r="V28" s="1"/>
    </row>
    <row r="29" spans="1:22" x14ac:dyDescent="0.25">
      <c r="A29" s="14" t="s">
        <v>27</v>
      </c>
      <c r="B29" s="15" t="s">
        <v>68</v>
      </c>
      <c r="C29" s="16" t="s">
        <v>69</v>
      </c>
      <c r="D29" s="17">
        <v>1.271156</v>
      </c>
      <c r="E29" s="18">
        <v>21</v>
      </c>
      <c r="F29" s="17">
        <v>1.2342740999999999</v>
      </c>
      <c r="G29" s="18">
        <v>24</v>
      </c>
      <c r="H29" s="17">
        <v>0.87646590000000002</v>
      </c>
      <c r="I29" s="18">
        <v>7</v>
      </c>
      <c r="J29" s="17">
        <v>1.4624162999999999</v>
      </c>
      <c r="K29" s="18">
        <v>43</v>
      </c>
      <c r="L29" s="17">
        <v>1.4624162999999999</v>
      </c>
      <c r="M29" s="18">
        <v>5</v>
      </c>
      <c r="N29" s="17">
        <v>1.326480981</v>
      </c>
      <c r="O29" s="8"/>
      <c r="P29" s="19"/>
      <c r="Q29" s="19"/>
      <c r="R29" s="20"/>
      <c r="S29" s="4"/>
      <c r="T29" s="4"/>
      <c r="U29" s="20"/>
      <c r="V29" s="1"/>
    </row>
    <row r="30" spans="1:22" x14ac:dyDescent="0.25">
      <c r="A30" s="14" t="s">
        <v>27</v>
      </c>
      <c r="B30" s="15" t="s">
        <v>70</v>
      </c>
      <c r="C30" s="16" t="s">
        <v>71</v>
      </c>
      <c r="D30" s="17">
        <v>1.1380214</v>
      </c>
      <c r="E30" s="18">
        <v>21</v>
      </c>
      <c r="F30" s="17">
        <v>1.1265818999999999</v>
      </c>
      <c r="G30" s="18">
        <v>24</v>
      </c>
      <c r="H30" s="17">
        <v>1.0775325</v>
      </c>
      <c r="I30" s="18">
        <v>7</v>
      </c>
      <c r="J30" s="17">
        <v>1.092409</v>
      </c>
      <c r="K30" s="18">
        <v>43</v>
      </c>
      <c r="L30" s="17">
        <v>1.092409</v>
      </c>
      <c r="M30" s="18">
        <v>5</v>
      </c>
      <c r="N30" s="17">
        <v>1.109147745</v>
      </c>
      <c r="O30" s="8"/>
      <c r="P30" s="19"/>
      <c r="Q30" s="19"/>
      <c r="R30" s="20"/>
      <c r="S30" s="4"/>
      <c r="T30" s="4"/>
      <c r="U30" s="20"/>
      <c r="V30" s="1"/>
    </row>
    <row r="31" spans="1:22" x14ac:dyDescent="0.25">
      <c r="A31" s="14" t="s">
        <v>27</v>
      </c>
      <c r="B31" s="15" t="s">
        <v>72</v>
      </c>
      <c r="C31" s="16" t="s">
        <v>73</v>
      </c>
      <c r="D31" s="17">
        <v>1.1262945</v>
      </c>
      <c r="E31" s="18">
        <v>21</v>
      </c>
      <c r="F31" s="17">
        <v>1.1816636</v>
      </c>
      <c r="G31" s="18">
        <v>24</v>
      </c>
      <c r="H31" s="17">
        <v>0.78382459999999998</v>
      </c>
      <c r="I31" s="18">
        <v>7</v>
      </c>
      <c r="J31" s="17">
        <v>1.1609677</v>
      </c>
      <c r="K31" s="18">
        <v>43</v>
      </c>
      <c r="L31" s="17">
        <v>1.1609677</v>
      </c>
      <c r="M31" s="18">
        <v>5</v>
      </c>
      <c r="N31" s="17">
        <v>1.1322533269999999</v>
      </c>
      <c r="O31" s="8"/>
      <c r="P31" s="19"/>
      <c r="Q31" s="19"/>
      <c r="R31" s="20"/>
      <c r="S31" s="4"/>
      <c r="T31" s="4"/>
      <c r="U31" s="20"/>
      <c r="V31" s="1"/>
    </row>
    <row r="32" spans="1:22" x14ac:dyDescent="0.25">
      <c r="A32" s="14" t="s">
        <v>27</v>
      </c>
      <c r="B32" s="15" t="s">
        <v>74</v>
      </c>
      <c r="C32" s="16" t="s">
        <v>75</v>
      </c>
      <c r="D32" s="17">
        <v>1.6325168999999999</v>
      </c>
      <c r="E32" s="18">
        <v>21</v>
      </c>
      <c r="F32" s="17">
        <v>1.6710326</v>
      </c>
      <c r="G32" s="18">
        <v>24</v>
      </c>
      <c r="H32" s="17">
        <v>0.65620579999999995</v>
      </c>
      <c r="I32" s="18">
        <v>7</v>
      </c>
      <c r="J32" s="17">
        <v>1.6495993</v>
      </c>
      <c r="K32" s="18">
        <v>43</v>
      </c>
      <c r="L32" s="17">
        <v>1.6495993</v>
      </c>
      <c r="M32" s="18">
        <v>5</v>
      </c>
      <c r="N32" s="17">
        <v>1.581618443</v>
      </c>
      <c r="O32" s="8"/>
      <c r="P32" s="19"/>
      <c r="Q32" s="19"/>
      <c r="R32" s="20"/>
      <c r="S32" s="4"/>
      <c r="T32" s="4"/>
      <c r="U32" s="20"/>
      <c r="V32" s="1"/>
    </row>
    <row r="33" spans="1:22" x14ac:dyDescent="0.25">
      <c r="A33" s="14" t="s">
        <v>27</v>
      </c>
      <c r="B33" s="15" t="s">
        <v>76</v>
      </c>
      <c r="C33" s="16" t="s">
        <v>77</v>
      </c>
      <c r="D33" s="17">
        <v>1.1420348</v>
      </c>
      <c r="E33" s="18">
        <v>21</v>
      </c>
      <c r="F33" s="17">
        <v>0.83025420000000005</v>
      </c>
      <c r="G33" s="18">
        <v>24</v>
      </c>
      <c r="H33" s="17">
        <v>0.61812860000000003</v>
      </c>
      <c r="I33" s="18">
        <v>7</v>
      </c>
      <c r="J33" s="17">
        <v>1.2825715</v>
      </c>
      <c r="K33" s="18">
        <v>43</v>
      </c>
      <c r="L33" s="17">
        <v>1.2825715</v>
      </c>
      <c r="M33" s="18">
        <v>5</v>
      </c>
      <c r="N33" s="17">
        <v>1.0979916380000001</v>
      </c>
      <c r="O33" s="8"/>
      <c r="P33" s="19"/>
      <c r="Q33" s="19"/>
      <c r="R33" s="20"/>
      <c r="S33" s="4"/>
      <c r="T33" s="4"/>
      <c r="U33" s="20"/>
      <c r="V33" s="1"/>
    </row>
    <row r="34" spans="1:22" x14ac:dyDescent="0.25">
      <c r="A34" s="14" t="s">
        <v>27</v>
      </c>
      <c r="B34" s="15" t="s">
        <v>78</v>
      </c>
      <c r="C34" s="16" t="s">
        <v>79</v>
      </c>
      <c r="D34" s="17">
        <v>0.91307090000000002</v>
      </c>
      <c r="E34" s="18">
        <v>21</v>
      </c>
      <c r="F34" s="17">
        <v>1.0884020999999999</v>
      </c>
      <c r="G34" s="18">
        <v>24</v>
      </c>
      <c r="H34" s="17">
        <v>0.84218110000000002</v>
      </c>
      <c r="I34" s="18">
        <v>7</v>
      </c>
      <c r="J34" s="17">
        <v>1.1091027</v>
      </c>
      <c r="K34" s="18">
        <v>43</v>
      </c>
      <c r="L34" s="17">
        <v>1.1091027</v>
      </c>
      <c r="M34" s="18">
        <v>5</v>
      </c>
      <c r="N34" s="17">
        <v>1.0442833659999999</v>
      </c>
      <c r="O34" s="8"/>
      <c r="P34" s="19"/>
      <c r="Q34" s="19"/>
      <c r="R34" s="20"/>
      <c r="S34" s="4"/>
      <c r="T34" s="4"/>
      <c r="U34" s="20"/>
      <c r="V34" s="1"/>
    </row>
    <row r="35" spans="1:22" x14ac:dyDescent="0.25">
      <c r="A35" s="14" t="s">
        <v>27</v>
      </c>
      <c r="B35" s="15" t="s">
        <v>80</v>
      </c>
      <c r="C35" s="16" t="s">
        <v>81</v>
      </c>
      <c r="D35" s="17">
        <v>1.4950774</v>
      </c>
      <c r="E35" s="18">
        <v>21</v>
      </c>
      <c r="F35" s="17">
        <v>1.3455665999999999</v>
      </c>
      <c r="G35" s="18">
        <v>24</v>
      </c>
      <c r="H35" s="17">
        <v>1.0578319</v>
      </c>
      <c r="I35" s="18">
        <v>7</v>
      </c>
      <c r="J35" s="17">
        <v>1.4823472</v>
      </c>
      <c r="K35" s="18">
        <v>43</v>
      </c>
      <c r="L35" s="17">
        <v>1.4823472</v>
      </c>
      <c r="M35" s="18">
        <v>5</v>
      </c>
      <c r="N35" s="17">
        <v>1.4224771270000001</v>
      </c>
      <c r="O35" s="8"/>
      <c r="P35" s="19"/>
      <c r="Q35" s="19"/>
      <c r="R35" s="20"/>
      <c r="S35" s="4"/>
      <c r="T35" s="4"/>
      <c r="U35" s="20"/>
      <c r="V35" s="1"/>
    </row>
    <row r="36" spans="1:22" x14ac:dyDescent="0.25">
      <c r="A36" s="7"/>
      <c r="B36" s="21"/>
      <c r="C36" s="22" t="s">
        <v>82</v>
      </c>
      <c r="D36" s="23" t="s">
        <v>83</v>
      </c>
      <c r="E36" s="24">
        <f ca="1">SUMIF(INDIRECT("R1C1",FALSE):INDIRECT("R65000C1",FALSE),"=1",INDIRECT("R1C[0]",FALSE):INDIRECT("R65000C[0]",FALSE))/COUNTIF(INDIRECT("R1C1",FALSE):INDIRECT("R65000C1",FALSE),"=1")</f>
        <v>21</v>
      </c>
      <c r="F36" s="23" t="s">
        <v>83</v>
      </c>
      <c r="G36" s="24">
        <f ca="1">SUMIF(INDIRECT("R1C1",FALSE):INDIRECT("R65000C1",FALSE),"=1",INDIRECT("R1C[0]",FALSE):INDIRECT("R65000C[0]",FALSE))/COUNTIF(INDIRECT("R1C1",FALSE):INDIRECT("R65000C1",FALSE),"=1")</f>
        <v>24</v>
      </c>
      <c r="H36" s="23" t="s">
        <v>83</v>
      </c>
      <c r="I36" s="24">
        <f ca="1">SUMIF(INDIRECT("R1C1",FALSE):INDIRECT("R65000C1",FALSE),"=1",INDIRECT("R1C[0]",FALSE):INDIRECT("R65000C[0]",FALSE))/COUNTIF(INDIRECT("R1C1",FALSE):INDIRECT("R65000C1",FALSE),"=1")</f>
        <v>7</v>
      </c>
      <c r="J36" s="23" t="s">
        <v>83</v>
      </c>
      <c r="K36" s="24">
        <f ca="1">SUMIF(INDIRECT("R1C1",FALSE):INDIRECT("R65000C1",FALSE),"=1",INDIRECT("R1C[0]",FALSE):INDIRECT("R65000C[0]",FALSE))/COUNTIF(INDIRECT("R1C1",FALSE):INDIRECT("R65000C1",FALSE),"=1")</f>
        <v>43</v>
      </c>
      <c r="L36" s="23" t="s">
        <v>83</v>
      </c>
      <c r="M36" s="24">
        <f ca="1">SUMIF(INDIRECT("R1C1",FALSE):INDIRECT("R65000C1",FALSE),"=1",INDIRECT("R1C[0]",FALSE):INDIRECT("R65000C[0]",FALSE))/COUNTIF(INDIRECT("R1C1",FALSE):INDIRECT("R65000C1",FALSE),"=1")</f>
        <v>5</v>
      </c>
      <c r="N36" s="23" t="s">
        <v>83</v>
      </c>
      <c r="O36" s="8"/>
      <c r="P36" s="25"/>
      <c r="Q36" s="20"/>
      <c r="R36" s="20"/>
      <c r="S36" s="20"/>
      <c r="T36" s="20"/>
      <c r="U36" s="20"/>
      <c r="V36" s="1"/>
    </row>
    <row r="37" spans="1:22" x14ac:dyDescent="0.25">
      <c r="A37" s="1"/>
      <c r="B37" s="26"/>
      <c r="C37" s="27"/>
      <c r="D37" s="28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9"/>
      <c r="P37" s="29"/>
      <c r="Q37" s="29"/>
      <c r="R37" s="29"/>
      <c r="S37" s="29"/>
      <c r="T37" s="1"/>
      <c r="U37" s="1"/>
      <c r="V37" s="1"/>
    </row>
    <row r="38" spans="1:22" x14ac:dyDescent="0.25">
      <c r="A38" s="1"/>
      <c r="B38" s="1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30"/>
      <c r="V38" s="30"/>
    </row>
    <row r="39" spans="1:22" x14ac:dyDescent="0.25">
      <c r="A39" s="1"/>
      <c r="B39" s="30"/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3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.31496062992125984" right="0" top="0.55118110236220474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2018-10-10T14:24:42Z</cp:lastPrinted>
  <dcterms:created xsi:type="dcterms:W3CDTF">2018-10-10T12:50:31Z</dcterms:created>
  <dcterms:modified xsi:type="dcterms:W3CDTF">2018-10-10T14:25:04Z</dcterms:modified>
</cp:coreProperties>
</file>