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<sst xmlns="http://schemas.openxmlformats.org/spreadsheetml/2006/main" count="105" uniqueCount="75">
  <si>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</si>
  <si>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</si>
  <si>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</si>
  <si>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учащихся общеобразовательных школ (второй год планового периода)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</si>
  <si>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</si>
  <si>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</si>
  <si>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</si>
  <si>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Общее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</si>
  <si>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</si>
  <si>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</si>
  <si>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</si>
  <si>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</si>
  <si>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</si>
  <si>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</si>
  <si>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</si>
  <si>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</si>
  <si>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</si>
  <si>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</si>
  <si>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</si>
  <si>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</si>
  <si>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</si>
  <si>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</si>
  <si>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</si>
  <si>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</si>
  <si>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</si>
  <si>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</si>
  <si>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</si>
  <si>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</si>
  <si>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</si>
  <si>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</si>
  <si>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</si>
  <si>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</si>
  <si>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</si>
  <si>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</si>
  <si>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</si>
  <si>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</si>
  <si>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</si>
  <si>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</si>
  <si>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</si>
  <si>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</si>
  <si>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</si>
  <si>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</si>
  <si>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</si>
  <si>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</si>
  <si>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</si>
  <si>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</si>
  <si>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</si>
  <si>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</si>
  <si>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</si>
  <si>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</si>
  <si>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</si>
  <si>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</si>
  <si>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</si>
  <si>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</si>
  <si>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</si>
  <si>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</si>
  <si>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</si>
  <si>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</si>
  <si>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</si>
  <si>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</si>
  <si>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</si>
  <si>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</si>
  <si>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</si>
  <si>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</si>
  <si>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</si>
  <si>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</si>
  <si>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</si>
  <si>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</si>
  <si>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</si>
  <si>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</si>
  <si>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</si>
  <si>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</si>
  <si>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</si>
  <si>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</si>
  <si>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203.3.03 ИБР Организация предоставления общедоступного и бесплатного начального общего, основного общего, среднего (полного) общего образования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</si>
</sst>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selection activeCell="H19" sqref="H19"/>
    </sheetView>
  </sheetViews>
  <sheetFormatPr defaultRowHeight="15" x14ac:dyDescent="0.25"/>
  <cols>
    <col min="1" max="1" width="0" hidden="1" customWidth="1"/>
    <col min="2" max="2" width="4.85546875" customWidth="1"/>
    <col min="3" max="3" width="27.28515625" customWidth="1"/>
    <col min="4" max="7" width="17.28515625" customWidth="1"/>
    <col min="8" max="8" width="18.5703125" customWidth="1"/>
    <col min="9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7.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2.2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33794</v>
      </c>
      <c r="E9" s="17">
        <v>3507</v>
      </c>
      <c r="F9" s="18">
        <v>0.9058851</v>
      </c>
      <c r="G9" s="19">
        <v>0.97907999999999995</v>
      </c>
      <c r="H9" s="17">
        <v>3110.477480864</v>
      </c>
      <c r="I9" s="18">
        <v>0.92889749789999998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405053</v>
      </c>
      <c r="E10" s="17">
        <v>41030</v>
      </c>
      <c r="F10" s="18">
        <v>0.9058851</v>
      </c>
      <c r="G10" s="19">
        <v>0.967665</v>
      </c>
      <c r="H10" s="17">
        <v>35966.623316110199</v>
      </c>
      <c r="I10" s="18">
        <v>0.89612407419999995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81986</v>
      </c>
      <c r="E11" s="17">
        <v>8479</v>
      </c>
      <c r="F11" s="18">
        <v>0.9058851</v>
      </c>
      <c r="G11" s="19">
        <v>0.98214299999999999</v>
      </c>
      <c r="H11" s="17">
        <v>7543.8401501339004</v>
      </c>
      <c r="I11" s="18">
        <v>0.92860947459999998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30220</v>
      </c>
      <c r="E12" s="17">
        <v>3160</v>
      </c>
      <c r="F12" s="18">
        <v>0.9058851</v>
      </c>
      <c r="G12" s="19">
        <v>0.98644900000000002</v>
      </c>
      <c r="H12" s="17">
        <v>2823.8058651913002</v>
      </c>
      <c r="I12" s="18">
        <v>0.9430195737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32033</v>
      </c>
      <c r="E13" s="17">
        <v>3567</v>
      </c>
      <c r="F13" s="18">
        <v>0.9058851</v>
      </c>
      <c r="G13" s="19">
        <v>1.05261</v>
      </c>
      <c r="H13" s="17">
        <v>3401.2904318009</v>
      </c>
      <c r="I13" s="18">
        <v>1.0715845291999999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57569</v>
      </c>
      <c r="E14" s="17">
        <v>6254</v>
      </c>
      <c r="F14" s="18">
        <v>0.9058851</v>
      </c>
      <c r="G14" s="19">
        <v>0.97515700000000005</v>
      </c>
      <c r="H14" s="17">
        <v>5524.6597486651999</v>
      </c>
      <c r="I14" s="18">
        <v>0.96849455100000004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39560</v>
      </c>
      <c r="E15" s="17">
        <v>4078</v>
      </c>
      <c r="F15" s="18">
        <v>0.98916879999999996</v>
      </c>
      <c r="G15" s="19">
        <v>1.0056130000000001</v>
      </c>
      <c r="H15" s="17">
        <v>4056.4722562466</v>
      </c>
      <c r="I15" s="18">
        <v>1.0348384537999999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4339</v>
      </c>
      <c r="E16" s="17">
        <v>255</v>
      </c>
      <c r="F16" s="18">
        <v>1.3651953999999999</v>
      </c>
      <c r="G16" s="19">
        <v>1.3173589999999999</v>
      </c>
      <c r="H16" s="17">
        <v>458.60537397190001</v>
      </c>
      <c r="I16" s="18">
        <v>1.0666693612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17083</v>
      </c>
      <c r="E17" s="17">
        <v>1396</v>
      </c>
      <c r="F17" s="18">
        <v>1.2428809999999999</v>
      </c>
      <c r="G17" s="19">
        <v>1.030805</v>
      </c>
      <c r="H17" s="17">
        <v>1788.5104570901999</v>
      </c>
      <c r="I17" s="18">
        <v>1.0565928661999999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15666</v>
      </c>
      <c r="E18" s="17">
        <v>1408</v>
      </c>
      <c r="F18" s="18">
        <v>1.2017751999999999</v>
      </c>
      <c r="G18" s="19">
        <v>1.0047809999999999</v>
      </c>
      <c r="H18" s="17">
        <v>1700.1894092215</v>
      </c>
      <c r="I18" s="18">
        <v>1.0952657716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14553</v>
      </c>
      <c r="E19" s="17">
        <v>1469</v>
      </c>
      <c r="F19" s="18">
        <v>1.1468445</v>
      </c>
      <c r="G19" s="19">
        <v>1.15934</v>
      </c>
      <c r="H19" s="17">
        <v>1953.1569901635</v>
      </c>
      <c r="I19" s="18">
        <v>1.3544561647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37604</v>
      </c>
      <c r="E20" s="17">
        <v>4514</v>
      </c>
      <c r="F20" s="18">
        <v>1.1837647</v>
      </c>
      <c r="G20" s="19">
        <v>1.0576030000000001</v>
      </c>
      <c r="H20" s="17">
        <v>5651.3162844356002</v>
      </c>
      <c r="I20" s="18">
        <v>1.5166867796000001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8075</v>
      </c>
      <c r="E21" s="17">
        <v>600</v>
      </c>
      <c r="F21" s="18">
        <v>1.3411587</v>
      </c>
      <c r="G21" s="19">
        <v>1.0789960000000001</v>
      </c>
      <c r="H21" s="17">
        <v>868.26292359909996</v>
      </c>
      <c r="I21" s="18">
        <v>1.0851482054999999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20916</v>
      </c>
      <c r="E22" s="17">
        <v>1524</v>
      </c>
      <c r="F22" s="18">
        <v>1.2029527</v>
      </c>
      <c r="G22" s="19">
        <v>1.014532</v>
      </c>
      <c r="H22" s="17">
        <v>1859.9414291619</v>
      </c>
      <c r="I22" s="18">
        <v>0.89743079130000003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19723</v>
      </c>
      <c r="E23" s="17">
        <v>1429</v>
      </c>
      <c r="F23" s="18">
        <v>1.1095864</v>
      </c>
      <c r="G23" s="19">
        <v>1.100895</v>
      </c>
      <c r="H23" s="17">
        <v>1745.5779732342</v>
      </c>
      <c r="I23" s="18">
        <v>0.89319567129999999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18294</v>
      </c>
      <c r="E24" s="17">
        <v>1709</v>
      </c>
      <c r="F24" s="18">
        <v>1.1439189000000001</v>
      </c>
      <c r="G24" s="19">
        <v>1.049061</v>
      </c>
      <c r="H24" s="17">
        <v>2050.8695651062999</v>
      </c>
      <c r="I24" s="18">
        <v>1.1313831248999999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7976</v>
      </c>
      <c r="E25" s="17">
        <v>401</v>
      </c>
      <c r="F25" s="18">
        <v>1.4435557000000001</v>
      </c>
      <c r="G25" s="19">
        <v>1.195594</v>
      </c>
      <c r="H25" s="17">
        <v>692.08851996789997</v>
      </c>
      <c r="I25" s="18">
        <v>0.87570298769999999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9302</v>
      </c>
      <c r="E26" s="17">
        <v>956</v>
      </c>
      <c r="F26" s="18">
        <v>1.2985457</v>
      </c>
      <c r="G26" s="19">
        <v>1.070999</v>
      </c>
      <c r="H26" s="17">
        <v>1329.5485357235</v>
      </c>
      <c r="I26" s="18">
        <v>1.4424746584999999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5649</v>
      </c>
      <c r="E27" s="17">
        <v>398</v>
      </c>
      <c r="F27" s="18">
        <v>1.3071109000000001</v>
      </c>
      <c r="G27" s="19">
        <v>1.322119</v>
      </c>
      <c r="H27" s="17">
        <v>687.80615008680002</v>
      </c>
      <c r="I27" s="18">
        <v>1.2287819164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23497</v>
      </c>
      <c r="E28" s="17">
        <v>2210</v>
      </c>
      <c r="F28" s="18">
        <v>1.0727819999999999</v>
      </c>
      <c r="G28" s="19">
        <v>1.03305</v>
      </c>
      <c r="H28" s="17">
        <v>2449.2047536710002</v>
      </c>
      <c r="I28" s="18">
        <v>1.0519449379000001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10480</v>
      </c>
      <c r="E29" s="17">
        <v>887</v>
      </c>
      <c r="F29" s="18">
        <v>1.3035928999999999</v>
      </c>
      <c r="G29" s="19">
        <v>1.1653899999999999</v>
      </c>
      <c r="H29" s="17">
        <v>1347.5251930714001</v>
      </c>
      <c r="I29" s="18">
        <v>1.2976451326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32704</v>
      </c>
      <c r="E30" s="17">
        <v>3224</v>
      </c>
      <c r="F30" s="18">
        <v>1.0680935</v>
      </c>
      <c r="G30" s="19">
        <v>1.049105</v>
      </c>
      <c r="H30" s="17">
        <v>3612.6281537676</v>
      </c>
      <c r="I30" s="18">
        <v>1.1148147837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10580</v>
      </c>
      <c r="E31" s="17">
        <v>1019</v>
      </c>
      <c r="F31" s="18">
        <v>1.1761950999999999</v>
      </c>
      <c r="G31" s="19">
        <v>1.016032</v>
      </c>
      <c r="H31" s="17">
        <v>1217.7578451802001</v>
      </c>
      <c r="I31" s="18">
        <v>1.1615973155999999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10647</v>
      </c>
      <c r="E32" s="17">
        <v>1042</v>
      </c>
      <c r="F32" s="18">
        <v>1.4548445000000001</v>
      </c>
      <c r="G32" s="19">
        <v>1.1932229999999999</v>
      </c>
      <c r="H32" s="17">
        <v>1808.8639834140999</v>
      </c>
      <c r="I32" s="18">
        <v>1.7145848767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21333</v>
      </c>
      <c r="E33" s="17">
        <v>1296</v>
      </c>
      <c r="F33" s="18">
        <v>1.2264461</v>
      </c>
      <c r="G33" s="19">
        <v>1.053472</v>
      </c>
      <c r="H33" s="17">
        <v>1674.4665071135</v>
      </c>
      <c r="I33" s="18">
        <v>0.79214532429999995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22546</v>
      </c>
      <c r="E34" s="17">
        <v>2100</v>
      </c>
      <c r="F34" s="18">
        <v>1.0502899000000001</v>
      </c>
      <c r="G34" s="19">
        <v>1.092204</v>
      </c>
      <c r="H34" s="17">
        <v>2408.9747428731998</v>
      </c>
      <c r="I34" s="18">
        <v>1.0783086156999999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12998</v>
      </c>
      <c r="E35" s="17">
        <v>1100</v>
      </c>
      <c r="F35" s="18">
        <v>1.2421595999999999</v>
      </c>
      <c r="G35" s="19">
        <v>1.2949619999999999</v>
      </c>
      <c r="H35" s="17">
        <v>1769.4044279287</v>
      </c>
      <c r="I35" s="18">
        <v>1.3738233971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1004180</v>
      </c>
      <c r="E36" s="24">
        <f ca="1">SUMIF(INDIRECT("R1C1",FALSE):INDIRECT("R65000C1",FALSE),"=1",INDIRECT("R1C[0]",FALSE):INDIRECT("R65000C[0]",FALSE))</f>
        <v>99012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99501.868467794207</v>
      </c>
      <c r="I36" s="25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2019-10-22T11:47:42Z</cp:lastPrinted>
  <dcterms:created xsi:type="dcterms:W3CDTF">2019-09-30T10:42:10Z</dcterms:created>
  <dcterms:modified xsi:type="dcterms:W3CDTF">2019-10-22T11:48:00Z</dcterms:modified>
</cp:coreProperties>
</file>