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<sst xmlns="http://schemas.openxmlformats.org/spreadsheetml/2006/main" count="8291" uniqueCount="758">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</sst>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327077386.82999992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collapsed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184870140.08999994</v>
      </c>
      <c r="N1018" s="7">
        <f t="shared" ref="N1018:V1018" si="23">SUBTOTAL(9,N1019:N1041)</f>
        <v>184870140.08999994</v>
      </c>
      <c r="O1018" s="7">
        <f t="shared" si="23"/>
        <v>0</v>
      </c>
      <c r="P1018" s="7">
        <f t="shared" si="23"/>
        <v>184870140.08999994</v>
      </c>
      <c r="Q1018" s="7">
        <f t="shared" si="23"/>
        <v>0</v>
      </c>
      <c r="R1018" s="7">
        <f t="shared" si="23"/>
        <v>184870140.08999994</v>
      </c>
      <c r="S1018" s="7">
        <f t="shared" si="23"/>
        <v>0</v>
      </c>
      <c r="T1018" s="7">
        <f t="shared" si="23"/>
        <v>188981573.28</v>
      </c>
      <c r="U1018" s="7">
        <f t="shared" si="23"/>
        <v>188270773.28</v>
      </c>
      <c r="V1018" s="7">
        <f t="shared" si="23"/>
        <v>0</v>
      </c>
    </row>
    <row r="1019" spans="1:22" ht="26.25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1BVB/aozGeeXCdznSgAsXGXU34RTRQ2x1Va16Ucso3fTEmHlUum2o6ViFSY7i071YE8f4RvTX3htZzf5U1yjRw==" saltValue="dRVlzxS3V5g9/D8H9DMcdw==" spinCount="100000" sheet="1" objects="1" scenarios="1"/>
  <autoFilter ref="A4:M1254">
    <filterColumn colId="1">
      <filters>
        <filter val="034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