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<sst xmlns="http://schemas.openxmlformats.org/spreadsheetml/2006/main" count="8291" uniqueCount="758">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</sst>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567" sqref="M56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175049901.39000002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collapsed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32842654.649999999</v>
      </c>
      <c r="N564" s="7">
        <f t="shared" ref="N564:V564" si="15">SUBTOTAL(9,N565:N574)</f>
        <v>32842654.649999999</v>
      </c>
      <c r="O564" s="7">
        <f t="shared" si="15"/>
        <v>0</v>
      </c>
      <c r="P564" s="7">
        <f t="shared" si="15"/>
        <v>32842654.649999999</v>
      </c>
      <c r="Q564" s="7">
        <f t="shared" si="15"/>
        <v>0</v>
      </c>
      <c r="R564" s="7">
        <f t="shared" si="15"/>
        <v>32842654.649999999</v>
      </c>
      <c r="S564" s="7">
        <f t="shared" si="15"/>
        <v>0</v>
      </c>
      <c r="T564" s="7">
        <f t="shared" si="15"/>
        <v>28193384.68</v>
      </c>
      <c r="U564" s="7">
        <f t="shared" si="15"/>
        <v>28193384.68</v>
      </c>
      <c r="V564" s="7">
        <f t="shared" si="15"/>
        <v>0</v>
      </c>
    </row>
    <row r="565" spans="1:22" ht="38.25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4vOcuKOsOzPGm/ZokEdTJPrj35vwdKTTeAxFfTIfQ44UffK44BJh0bmJqfZIVopaCbJrWmIeYF1b6NmiLmiwXA==" saltValue="q4wzuKHkRbQb+7pKwUHu6w==" spinCount="100000" sheet="1" objects="1" scenarios="1"/>
  <autoFilter ref="A4:M1254">
    <filterColumn colId="1">
      <filters>
        <filter val="019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