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<sst xmlns="http://schemas.openxmlformats.org/spreadsheetml/2006/main" count="8291" uniqueCount="758">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</sst>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257" sqref="M12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162549232.73000002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collapsed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20341985.990000002</v>
      </c>
      <c r="N216" s="7">
        <f t="shared" ref="N216:V216" si="5">SUBTOTAL(9,N217:N225)</f>
        <v>20341985.990000002</v>
      </c>
      <c r="O216" s="7">
        <f t="shared" si="5"/>
        <v>0</v>
      </c>
      <c r="P216" s="7">
        <f t="shared" si="5"/>
        <v>20341985.990000002</v>
      </c>
      <c r="Q216" s="7">
        <f t="shared" si="5"/>
        <v>0</v>
      </c>
      <c r="R216" s="7">
        <f t="shared" si="5"/>
        <v>20341985.990000002</v>
      </c>
      <c r="S216" s="7">
        <f t="shared" si="5"/>
        <v>0</v>
      </c>
      <c r="T216" s="7">
        <f t="shared" si="5"/>
        <v>17028720.109999999</v>
      </c>
      <c r="U216" s="7">
        <f t="shared" si="5"/>
        <v>17028720.109999999</v>
      </c>
      <c r="V216" s="7">
        <f t="shared" si="5"/>
        <v>0</v>
      </c>
    </row>
    <row r="217" spans="1:22" ht="38.25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lkyv02rtnjhJ7gvrRXvoZAdVSklgC051VjgGpkLYXNhKHzrdcEQWE+BWA5kLaCQp4ZAVzLgZV+5CS/MFPw9/XA==" saltValue="P7+4Eez0IFCgSpdKP6GP+A==" spinCount="100000" sheet="1" objects="1" scenarios="1"/>
  <autoFilter ref="A4:M1254">
    <filterColumn colId="1">
      <filters>
        <filter val="007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2018-11-16T07:36:54Z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