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Экономическая политика\Общие документы\ОТЧЕТЫ\"/>
    </mc:Choice>
  </mc:AlternateContent>
  <bookViews>
    <workbookView xWindow="0" yWindow="0" windowWidth="28800" windowHeight="11532" activeTab="2"/>
  </bookViews>
  <sheets>
    <sheet name="Лист1" sheetId="1" r:id="rId1"/>
    <sheet name="2018" sheetId="2" r:id="rId2"/>
    <sheet name="2019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B11" i="3"/>
  <c r="B10" i="2" l="1"/>
  <c r="C10" i="2" l="1"/>
</calcChain>
</file>

<file path=xl/sharedStrings.xml><?xml version="1.0" encoding="utf-8"?>
<sst xmlns="http://schemas.openxmlformats.org/spreadsheetml/2006/main" count="57" uniqueCount="32">
  <si>
    <t>Бюджетные кредиты, привлеченные в бюджет Ивановской области от других бюджетов бюджетной системы Российской Федерации</t>
  </si>
  <si>
    <t>Кредиты, полученные Ивановской областью от кредитных организаций</t>
  </si>
  <si>
    <t>Государственные гарантии Ивановской области</t>
  </si>
  <si>
    <t>Верхний предел государственного внутреннего долга Ивановской области</t>
  </si>
  <si>
    <t>утверждено в первоначальной редакции закона о бюджете на 2016 год</t>
  </si>
  <si>
    <t>в том числе по государственным гарантиям</t>
  </si>
  <si>
    <t>в редакции Закона Ивановской области от 02.03.2016 N 4-ОЗ</t>
  </si>
  <si>
    <t>в редакции Закона Ивановской области от 08.04.2016 N 14-ОЗ</t>
  </si>
  <si>
    <t>в редакции Закона Ивановской области от 06.05.2016 N 18-ОЗ</t>
  </si>
  <si>
    <t>в редакции Закона Ивановской области от 28.11.2016 N 100-ОЗ</t>
  </si>
  <si>
    <t>Предельныйобъем государственного долга Ивановской области</t>
  </si>
  <si>
    <t>утверждено в последней редакции закона о бюджете на 2016 год</t>
  </si>
  <si>
    <t>Дата</t>
  </si>
  <si>
    <t>Объем долга</t>
  </si>
  <si>
    <t>Предельный объем долга</t>
  </si>
  <si>
    <t>Верхний предел долга на 01.01.2017</t>
  </si>
  <si>
    <t>Объем и структура государственного внутреннего долга
 Ивановской области</t>
  </si>
  <si>
    <t>Виды долговых обязательств</t>
  </si>
  <si>
    <t>Итого объем госдолга</t>
  </si>
  <si>
    <t>Предельные объемы государственного долга Ивановской области в 2016 году</t>
  </si>
  <si>
    <t>Информация о выполнении предельных объемов государственного долга 
Ивановской области в 2016 году</t>
  </si>
  <si>
    <t>Предельный объем государственного долга Ивановской области</t>
  </si>
  <si>
    <t>Предельные объемы государственного долга Ивановской области в 2018 году</t>
  </si>
  <si>
    <t>утверждено в первоначальной редакции закона о бюджете на 2018 год</t>
  </si>
  <si>
    <t>Информация о выполнении предельных объемов государственного долга 
Ивановской области в 2018 году</t>
  </si>
  <si>
    <t>Верхний предел долга на 01.01.2019</t>
  </si>
  <si>
    <t>Предельные объемы государственного долга Ивановской области в 2019 году</t>
  </si>
  <si>
    <t>Информация о выполнении предельных объемов государственного долга 
Ивановской области в 2019 году</t>
  </si>
  <si>
    <t>утверждено в первоначальной редакции закона о бюджете на 2019 год</t>
  </si>
  <si>
    <t xml:space="preserve">Верхний предел долга </t>
  </si>
  <si>
    <t>рублей</t>
  </si>
  <si>
    <t>в действующей редакции закона о бюджете на 2019 год (изменен законом от 04.03.2019 № 5-ОЗ)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</si>
</sst>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0" fontId="0" fillId="0" borderId="4" xfId="0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wrapText="1"/>
    </xf>
    <xf numFmtId="49" fontId="0" fillId="0" borderId="4" xfId="0" applyNumberFormat="1" applyBorder="1"/>
    <xf numFmtId="0" fontId="0" fillId="0" borderId="0" xfId="0" applyAlignment="1">
      <alignment vertical="top" wrapText="1"/>
    </xf>
    <xf numFmtId="0" fontId="1" fillId="0" borderId="4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vertical="top" wrapText="1"/>
    </xf>
    <xf numFmtId="49" fontId="0" fillId="0" borderId="4" xfId="0" applyNumberFormat="1" applyBorder="1" applyAlignment="1">
      <alignment vertical="top" wrapText="1"/>
    </xf>
    <xf numFmtId="0" fontId="1" fillId="0" borderId="0" xfId="0" applyFont="1" applyAlignment="1">
      <alignment vertical="top" wrapText="1"/>
    </xf>
    <xf numFmtId="14" fontId="1" fillId="0" borderId="4" xfId="0" applyNumberFormat="1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center" vertical="top" wrapText="1"/>
    </xf>
    <xf numFmtId="49" fontId="0" fillId="0" borderId="0" xfId="0" applyNumberForma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wrapText="1"/>
    </xf>
    <xf numFmtId="4" fontId="1" fillId="0" borderId="8" xfId="0" applyNumberFormat="1" applyFont="1" applyBorder="1" applyAlignment="1">
      <alignment horizontal="center" wrapText="1"/>
    </xf>
    <xf numFmtId="4" fontId="1" fillId="0" borderId="9" xfId="0" applyNumberFormat="1" applyFont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4" fontId="2" fillId="0" borderId="4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5" workbookViewId="0">
      <selection activeCell="D31" sqref="D31"/>
    </sheetView>
  </sheetViews>
  <sheetFormatPr defaultRowHeight="14.4" x14ac:dyDescent="0.3"/>
  <cols>
    <col min="1" max="1" width="32.5546875" customWidth="1"/>
    <col min="2" max="2" width="26.44140625" customWidth="1"/>
    <col min="3" max="3" width="27.5546875" customWidth="1"/>
    <col min="4" max="4" width="27.44140625" customWidth="1"/>
    <col min="5" max="5" width="25.109375" customWidth="1"/>
    <col min="6" max="6" width="27.44140625" customWidth="1"/>
    <col min="7" max="7" width="24.33203125" customWidth="1"/>
  </cols>
  <sheetData>
    <row r="1" spans="1:7" ht="48" customHeight="1" thickBot="1" x14ac:dyDescent="0.35">
      <c r="A1" s="45" t="s">
        <v>16</v>
      </c>
      <c r="B1" s="45"/>
      <c r="C1" s="45"/>
    </row>
    <row r="2" spans="1:7" ht="40.5" customHeight="1" x14ac:dyDescent="0.3">
      <c r="A2" s="46" t="s">
        <v>17</v>
      </c>
      <c r="B2" s="48">
        <v>42370</v>
      </c>
      <c r="C2" s="48">
        <v>42735</v>
      </c>
    </row>
    <row r="3" spans="1:7" ht="15" thickBot="1" x14ac:dyDescent="0.35">
      <c r="A3" s="47"/>
      <c r="B3" s="49"/>
      <c r="C3" s="49"/>
    </row>
    <row r="4" spans="1:7" ht="94.5" customHeight="1" x14ac:dyDescent="0.3">
      <c r="A4" s="36" t="s">
        <v>0</v>
      </c>
      <c r="B4" s="38">
        <v>1433268580.6800001</v>
      </c>
      <c r="C4" s="38">
        <v>6052730580.6800003</v>
      </c>
    </row>
    <row r="5" spans="1:7" ht="28.5" customHeight="1" thickBot="1" x14ac:dyDescent="0.35">
      <c r="A5" s="37"/>
      <c r="B5" s="39"/>
      <c r="C5" s="39"/>
    </row>
    <row r="6" spans="1:7" ht="90.75" customHeight="1" thickBot="1" x14ac:dyDescent="0.35">
      <c r="A6" s="36" t="s">
        <v>1</v>
      </c>
      <c r="B6" s="38">
        <v>14103086328.940001</v>
      </c>
      <c r="C6" s="38">
        <v>10661338000</v>
      </c>
    </row>
    <row r="7" spans="1:7" ht="15" hidden="1" thickBot="1" x14ac:dyDescent="0.35">
      <c r="A7" s="37"/>
      <c r="B7" s="39"/>
      <c r="C7" s="39"/>
    </row>
    <row r="8" spans="1:7" ht="44.25" customHeight="1" thickBot="1" x14ac:dyDescent="0.35">
      <c r="A8" s="36" t="s">
        <v>2</v>
      </c>
      <c r="B8" s="38">
        <v>111679266.43000001</v>
      </c>
      <c r="C8" s="38">
        <v>111679266.43000001</v>
      </c>
    </row>
    <row r="9" spans="1:7" ht="15" hidden="1" thickBot="1" x14ac:dyDescent="0.35">
      <c r="A9" s="37"/>
      <c r="B9" s="39"/>
      <c r="C9" s="39"/>
    </row>
    <row r="10" spans="1:7" ht="40.5" customHeight="1" x14ac:dyDescent="0.3">
      <c r="A10" s="41" t="s">
        <v>18</v>
      </c>
      <c r="B10" s="43">
        <v>15648034176.049999</v>
      </c>
      <c r="C10" s="43">
        <v>16825747847.110001</v>
      </c>
    </row>
    <row r="11" spans="1:7" ht="15" thickBot="1" x14ac:dyDescent="0.35">
      <c r="A11" s="42"/>
      <c r="B11" s="44"/>
      <c r="C11" s="44"/>
    </row>
    <row r="12" spans="1:7" ht="17.399999999999999" x14ac:dyDescent="0.3">
      <c r="A12" s="40" t="s">
        <v>19</v>
      </c>
      <c r="B12" s="40"/>
      <c r="C12" s="40"/>
      <c r="D12" s="40"/>
      <c r="E12" s="40"/>
      <c r="F12" s="40"/>
      <c r="G12" s="40"/>
    </row>
    <row r="14" spans="1:7" ht="72" x14ac:dyDescent="0.35">
      <c r="A14" s="7"/>
      <c r="B14" s="8" t="s">
        <v>4</v>
      </c>
      <c r="C14" s="8" t="s">
        <v>6</v>
      </c>
      <c r="D14" s="8" t="s">
        <v>7</v>
      </c>
      <c r="E14" s="8" t="s">
        <v>8</v>
      </c>
      <c r="F14" s="8" t="s">
        <v>9</v>
      </c>
      <c r="G14" s="8" t="s">
        <v>11</v>
      </c>
    </row>
    <row r="15" spans="1:7" ht="72" x14ac:dyDescent="0.35">
      <c r="A15" s="7" t="s">
        <v>3</v>
      </c>
      <c r="B15" s="5">
        <v>17326962835.16</v>
      </c>
      <c r="C15" s="5">
        <v>18222642101.59</v>
      </c>
      <c r="D15" s="5">
        <v>17422642101.59</v>
      </c>
      <c r="E15" s="5">
        <v>17097669903.4</v>
      </c>
      <c r="F15" s="5">
        <v>17172622464.4</v>
      </c>
      <c r="G15" s="5">
        <v>17172622464.4</v>
      </c>
    </row>
    <row r="16" spans="1:7" ht="36" x14ac:dyDescent="0.35">
      <c r="A16" s="7" t="s">
        <v>5</v>
      </c>
      <c r="B16" s="5">
        <v>0</v>
      </c>
      <c r="C16" s="5">
        <v>0</v>
      </c>
      <c r="D16" s="5">
        <v>0</v>
      </c>
      <c r="E16" s="5">
        <v>0</v>
      </c>
      <c r="F16" s="5">
        <v>111679266.43000001</v>
      </c>
      <c r="G16" s="5">
        <v>111679266.43000001</v>
      </c>
    </row>
    <row r="17" spans="1:7" ht="54" x14ac:dyDescent="0.35">
      <c r="A17" s="7" t="s">
        <v>10</v>
      </c>
      <c r="B17" s="5">
        <v>17600000000</v>
      </c>
      <c r="C17" s="9"/>
      <c r="D17" s="10"/>
      <c r="E17" s="10"/>
      <c r="F17" s="10"/>
      <c r="G17" s="5">
        <v>17600000000</v>
      </c>
    </row>
    <row r="18" spans="1:7" ht="18" x14ac:dyDescent="0.35">
      <c r="A18" s="1"/>
      <c r="B18" s="1"/>
      <c r="C18" s="1"/>
    </row>
    <row r="19" spans="1:7" ht="36.75" customHeight="1" x14ac:dyDescent="0.3">
      <c r="A19" s="35" t="s">
        <v>20</v>
      </c>
      <c r="B19" s="35"/>
      <c r="C19" s="35"/>
      <c r="D19" s="35"/>
    </row>
    <row r="20" spans="1:7" ht="36" x14ac:dyDescent="0.35">
      <c r="A20" s="2" t="s">
        <v>12</v>
      </c>
      <c r="B20" s="2" t="s">
        <v>13</v>
      </c>
      <c r="C20" s="2" t="s">
        <v>14</v>
      </c>
      <c r="D20" s="2" t="s">
        <v>15</v>
      </c>
    </row>
    <row r="21" spans="1:7" ht="18" x14ac:dyDescent="0.35">
      <c r="A21" s="3">
        <v>42370</v>
      </c>
      <c r="B21" s="4">
        <v>15648034176.049999</v>
      </c>
      <c r="C21" s="5">
        <v>17600000000</v>
      </c>
      <c r="D21" s="6"/>
    </row>
    <row r="22" spans="1:7" ht="18" x14ac:dyDescent="0.35">
      <c r="A22" s="3">
        <v>42401</v>
      </c>
      <c r="B22" s="4">
        <v>15148034176.049999</v>
      </c>
      <c r="C22" s="5">
        <v>17600000000</v>
      </c>
      <c r="D22" s="6"/>
    </row>
    <row r="23" spans="1:7" ht="18" x14ac:dyDescent="0.35">
      <c r="A23" s="3">
        <v>42430</v>
      </c>
      <c r="B23" s="4">
        <v>15148034176.049999</v>
      </c>
      <c r="C23" s="5">
        <v>17600000000</v>
      </c>
      <c r="D23" s="6"/>
    </row>
    <row r="24" spans="1:7" ht="18" x14ac:dyDescent="0.35">
      <c r="A24" s="3">
        <v>42461</v>
      </c>
      <c r="B24" s="4">
        <v>15148034176.049999</v>
      </c>
      <c r="C24" s="5">
        <v>17600000000</v>
      </c>
      <c r="D24" s="6"/>
    </row>
    <row r="25" spans="1:7" ht="18" x14ac:dyDescent="0.35">
      <c r="A25" s="3">
        <v>42491</v>
      </c>
      <c r="B25" s="4">
        <v>14948034176.049999</v>
      </c>
      <c r="C25" s="5">
        <v>17600000000</v>
      </c>
      <c r="D25" s="6"/>
    </row>
    <row r="26" spans="1:7" ht="18" x14ac:dyDescent="0.35">
      <c r="A26" s="3">
        <v>42522</v>
      </c>
      <c r="B26" s="4">
        <v>14803156084.120001</v>
      </c>
      <c r="C26" s="5">
        <v>17600000000</v>
      </c>
      <c r="D26" s="6"/>
    </row>
    <row r="27" spans="1:7" ht="18" x14ac:dyDescent="0.35">
      <c r="A27" s="3">
        <v>42552</v>
      </c>
      <c r="B27" s="4">
        <v>15794947847.110001</v>
      </c>
      <c r="C27" s="5">
        <v>17600000000</v>
      </c>
      <c r="D27" s="6"/>
    </row>
    <row r="28" spans="1:7" ht="18" x14ac:dyDescent="0.35">
      <c r="A28" s="3">
        <v>42583</v>
      </c>
      <c r="B28" s="4">
        <v>16094947847.110001</v>
      </c>
      <c r="C28" s="5">
        <v>17600000000</v>
      </c>
      <c r="D28" s="6"/>
    </row>
    <row r="29" spans="1:7" ht="18" x14ac:dyDescent="0.35">
      <c r="A29" s="3">
        <v>42614</v>
      </c>
      <c r="B29" s="4">
        <v>14994947847.110001</v>
      </c>
      <c r="C29" s="5">
        <v>17600000000</v>
      </c>
      <c r="D29" s="6"/>
    </row>
    <row r="30" spans="1:7" ht="18" x14ac:dyDescent="0.35">
      <c r="A30" s="3">
        <v>42644</v>
      </c>
      <c r="B30" s="4">
        <v>16694947847.110001</v>
      </c>
      <c r="C30" s="5">
        <v>17600000000</v>
      </c>
      <c r="D30" s="6"/>
    </row>
    <row r="31" spans="1:7" ht="18" x14ac:dyDescent="0.35">
      <c r="A31" s="3">
        <v>42675</v>
      </c>
      <c r="B31" s="4">
        <v>15564409847.110001</v>
      </c>
      <c r="C31" s="5">
        <v>17600000000</v>
      </c>
      <c r="D31" s="6"/>
    </row>
    <row r="32" spans="1:7" ht="18" x14ac:dyDescent="0.35">
      <c r="A32" s="3">
        <v>42705</v>
      </c>
      <c r="B32" s="4">
        <v>15105747847.110001</v>
      </c>
      <c r="C32" s="5">
        <v>17600000000</v>
      </c>
      <c r="D32" s="6"/>
    </row>
    <row r="33" spans="1:4" ht="18" x14ac:dyDescent="0.35">
      <c r="A33" s="3">
        <v>42736</v>
      </c>
      <c r="B33" s="4">
        <v>16825747847.110001</v>
      </c>
      <c r="C33" s="5">
        <v>17600000000</v>
      </c>
      <c r="D33" s="5">
        <v>17172622464.4</v>
      </c>
    </row>
  </sheetData>
  <mergeCells count="18">
    <mergeCell ref="A1:C1"/>
    <mergeCell ref="A2:A3"/>
    <mergeCell ref="B2:B3"/>
    <mergeCell ref="C2:C3"/>
    <mergeCell ref="A4:A5"/>
    <mergeCell ref="B4:B5"/>
    <mergeCell ref="C4:C5"/>
    <mergeCell ref="A19:D19"/>
    <mergeCell ref="A6:A7"/>
    <mergeCell ref="B6:B7"/>
    <mergeCell ref="C6:C7"/>
    <mergeCell ref="A8:A9"/>
    <mergeCell ref="B8:B9"/>
    <mergeCell ref="C8:C9"/>
    <mergeCell ref="A12:G12"/>
    <mergeCell ref="A10:A11"/>
    <mergeCell ref="B10:B11"/>
    <mergeCell ref="C10: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A19" sqref="A19:D19"/>
    </sheetView>
  </sheetViews>
  <sheetFormatPr defaultColWidth="8.88671875" defaultRowHeight="14.4" x14ac:dyDescent="0.3"/>
  <cols>
    <col min="1" max="1" width="38" style="11" customWidth="1"/>
    <col min="2" max="2" width="23.5546875" style="11" customWidth="1"/>
    <col min="3" max="3" width="26.33203125" style="11" customWidth="1"/>
    <col min="4" max="4" width="22.44140625" style="11" customWidth="1"/>
    <col min="5" max="5" width="21.109375" style="11" customWidth="1"/>
    <col min="6" max="6" width="22" style="11" customWidth="1"/>
    <col min="7" max="7" width="24.33203125" style="11" customWidth="1"/>
    <col min="8" max="16384" width="8.88671875" style="11"/>
  </cols>
  <sheetData>
    <row r="1" spans="1:7" ht="48" customHeight="1" thickBot="1" x14ac:dyDescent="0.35">
      <c r="A1" s="50" t="s">
        <v>16</v>
      </c>
      <c r="B1" s="50"/>
      <c r="C1" s="50"/>
    </row>
    <row r="2" spans="1:7" ht="22.2" customHeight="1" thickBot="1" x14ac:dyDescent="0.35">
      <c r="A2" s="51" t="s">
        <v>17</v>
      </c>
      <c r="B2" s="53">
        <v>43101</v>
      </c>
      <c r="C2" s="53">
        <v>43132</v>
      </c>
    </row>
    <row r="3" spans="1:7" ht="4.95" hidden="1" customHeight="1" thickBot="1" x14ac:dyDescent="0.35">
      <c r="A3" s="52"/>
      <c r="B3" s="54"/>
      <c r="C3" s="54"/>
    </row>
    <row r="4" spans="1:7" ht="93" customHeight="1" thickBot="1" x14ac:dyDescent="0.35">
      <c r="A4" s="55" t="s">
        <v>0</v>
      </c>
      <c r="B4" s="57">
        <v>8762766580.6800003</v>
      </c>
      <c r="C4" s="57">
        <v>8762766580.6800003</v>
      </c>
    </row>
    <row r="5" spans="1:7" ht="23.4" hidden="1" customHeight="1" thickBot="1" x14ac:dyDescent="0.35">
      <c r="A5" s="56"/>
      <c r="B5" s="58"/>
      <c r="C5" s="58"/>
    </row>
    <row r="6" spans="1:7" ht="56.4" customHeight="1" thickBot="1" x14ac:dyDescent="0.35">
      <c r="A6" s="55" t="s">
        <v>1</v>
      </c>
      <c r="B6" s="57">
        <v>7563173642.9399996</v>
      </c>
      <c r="C6" s="57">
        <v>7563173642.9399996</v>
      </c>
    </row>
    <row r="7" spans="1:7" ht="15.75" hidden="1" customHeight="1" thickBot="1" x14ac:dyDescent="0.35">
      <c r="A7" s="56"/>
      <c r="B7" s="58"/>
      <c r="C7" s="58"/>
    </row>
    <row r="8" spans="1:7" ht="36.6" customHeight="1" thickBot="1" x14ac:dyDescent="0.35">
      <c r="A8" s="55" t="s">
        <v>2</v>
      </c>
      <c r="B8" s="57">
        <v>440033692.44999999</v>
      </c>
      <c r="C8" s="57">
        <v>440033692.44999999</v>
      </c>
    </row>
    <row r="9" spans="1:7" ht="15.75" hidden="1" customHeight="1" thickBot="1" x14ac:dyDescent="0.35">
      <c r="A9" s="56"/>
      <c r="B9" s="58"/>
      <c r="C9" s="58"/>
    </row>
    <row r="10" spans="1:7" ht="40.200000000000003" customHeight="1" x14ac:dyDescent="0.3">
      <c r="A10" s="59" t="s">
        <v>18</v>
      </c>
      <c r="B10" s="61">
        <f>B4+B6+B8</f>
        <v>16765973916.07</v>
      </c>
      <c r="C10" s="61">
        <f>C4+C6+C8</f>
        <v>16765973916.07</v>
      </c>
    </row>
    <row r="11" spans="1:7" ht="15.6" customHeight="1" thickBot="1" x14ac:dyDescent="0.35">
      <c r="A11" s="60"/>
      <c r="B11" s="62"/>
      <c r="C11" s="62"/>
    </row>
    <row r="12" spans="1:7" ht="17.399999999999999" customHeight="1" x14ac:dyDescent="0.3">
      <c r="A12" s="64" t="s">
        <v>22</v>
      </c>
      <c r="B12" s="64"/>
      <c r="C12" s="64"/>
      <c r="D12" s="64"/>
      <c r="E12" s="64"/>
      <c r="F12" s="19"/>
      <c r="G12" s="19"/>
    </row>
    <row r="13" spans="1:7" ht="1.2" customHeight="1" x14ac:dyDescent="0.3"/>
    <row r="14" spans="1:7" ht="90" x14ac:dyDescent="0.3">
      <c r="A14" s="12"/>
      <c r="B14" s="8" t="s">
        <v>23</v>
      </c>
      <c r="C14" s="8"/>
      <c r="D14" s="8"/>
      <c r="E14" s="8"/>
      <c r="F14" s="8"/>
      <c r="G14" s="8"/>
    </row>
    <row r="15" spans="1:7" ht="57.6" customHeight="1" x14ac:dyDescent="0.3">
      <c r="A15" s="12" t="s">
        <v>3</v>
      </c>
      <c r="B15" s="13">
        <v>16860308127.790001</v>
      </c>
      <c r="C15" s="13"/>
      <c r="D15" s="13"/>
      <c r="E15" s="13"/>
      <c r="F15" s="13"/>
      <c r="G15" s="13"/>
    </row>
    <row r="16" spans="1:7" ht="39.6" customHeight="1" x14ac:dyDescent="0.3">
      <c r="A16" s="12" t="s">
        <v>5</v>
      </c>
      <c r="B16" s="13">
        <v>328354426.01999998</v>
      </c>
      <c r="C16" s="13"/>
      <c r="D16" s="13"/>
      <c r="E16" s="13"/>
      <c r="F16" s="13"/>
      <c r="G16" s="13"/>
    </row>
    <row r="17" spans="1:7" ht="61.2" customHeight="1" x14ac:dyDescent="0.3">
      <c r="A17" s="12" t="s">
        <v>21</v>
      </c>
      <c r="B17" s="13">
        <v>19000000000</v>
      </c>
      <c r="C17" s="14"/>
      <c r="D17" s="15"/>
      <c r="E17" s="15"/>
      <c r="F17" s="15"/>
      <c r="G17" s="15"/>
    </row>
    <row r="18" spans="1:7" ht="6" customHeight="1" x14ac:dyDescent="0.3">
      <c r="A18" s="16"/>
      <c r="B18" s="16"/>
      <c r="C18" s="16"/>
    </row>
    <row r="19" spans="1:7" ht="36.75" customHeight="1" x14ac:dyDescent="0.3">
      <c r="A19" s="63" t="s">
        <v>24</v>
      </c>
      <c r="B19" s="63"/>
      <c r="C19" s="63"/>
      <c r="D19" s="63"/>
    </row>
    <row r="20" spans="1:7" ht="36" x14ac:dyDescent="0.3">
      <c r="A20" s="8" t="s">
        <v>12</v>
      </c>
      <c r="B20" s="8" t="s">
        <v>13</v>
      </c>
      <c r="C20" s="8" t="s">
        <v>14</v>
      </c>
      <c r="D20" s="8" t="s">
        <v>25</v>
      </c>
    </row>
    <row r="21" spans="1:7" ht="18" x14ac:dyDescent="0.3">
      <c r="A21" s="17">
        <v>43101</v>
      </c>
      <c r="B21" s="13">
        <v>16765973916.07</v>
      </c>
      <c r="C21" s="13">
        <v>19000000000</v>
      </c>
      <c r="D21" s="18"/>
    </row>
    <row r="22" spans="1:7" ht="18" x14ac:dyDescent="0.3">
      <c r="A22" s="17">
        <v>43132</v>
      </c>
      <c r="B22" s="13">
        <v>16765973916.07</v>
      </c>
      <c r="C22" s="13">
        <v>19000000000</v>
      </c>
      <c r="D22" s="18"/>
    </row>
    <row r="23" spans="1:7" ht="18" x14ac:dyDescent="0.3">
      <c r="A23" s="17"/>
      <c r="B23" s="13"/>
      <c r="C23" s="13"/>
      <c r="D23" s="18"/>
    </row>
    <row r="24" spans="1:7" ht="18" x14ac:dyDescent="0.3">
      <c r="A24" s="17"/>
      <c r="B24" s="13"/>
      <c r="C24" s="13"/>
      <c r="D24" s="18"/>
    </row>
    <row r="25" spans="1:7" ht="18" x14ac:dyDescent="0.3">
      <c r="A25" s="17"/>
      <c r="B25" s="13"/>
      <c r="C25" s="13"/>
      <c r="D25" s="18"/>
    </row>
    <row r="26" spans="1:7" ht="18" x14ac:dyDescent="0.3">
      <c r="A26" s="17"/>
      <c r="B26" s="13"/>
      <c r="C26" s="13"/>
      <c r="D26" s="18"/>
    </row>
    <row r="27" spans="1:7" ht="18" x14ac:dyDescent="0.3">
      <c r="A27" s="17"/>
      <c r="B27" s="13"/>
      <c r="C27" s="13"/>
      <c r="D27" s="18"/>
    </row>
    <row r="28" spans="1:7" ht="18" x14ac:dyDescent="0.3">
      <c r="A28" s="17"/>
      <c r="B28" s="13"/>
      <c r="C28" s="13"/>
      <c r="D28" s="18"/>
    </row>
    <row r="29" spans="1:7" ht="18" x14ac:dyDescent="0.3">
      <c r="A29" s="17"/>
      <c r="B29" s="13"/>
      <c r="C29" s="13"/>
      <c r="D29" s="18"/>
    </row>
    <row r="30" spans="1:7" ht="18" x14ac:dyDescent="0.3">
      <c r="A30" s="17"/>
      <c r="B30" s="13"/>
      <c r="C30" s="13"/>
      <c r="D30" s="18"/>
    </row>
    <row r="31" spans="1:7" ht="18" x14ac:dyDescent="0.3">
      <c r="A31" s="17"/>
      <c r="B31" s="13"/>
      <c r="C31" s="13"/>
      <c r="D31" s="18"/>
    </row>
    <row r="32" spans="1:7" ht="18" x14ac:dyDescent="0.3">
      <c r="A32" s="17"/>
      <c r="B32" s="13"/>
      <c r="C32" s="13"/>
      <c r="D32" s="18"/>
    </row>
    <row r="33" spans="1:4" ht="18" x14ac:dyDescent="0.3">
      <c r="A33" s="17"/>
      <c r="B33" s="13"/>
      <c r="C33" s="13"/>
      <c r="D33" s="13"/>
    </row>
  </sheetData>
  <mergeCells count="18">
    <mergeCell ref="A10:A11"/>
    <mergeCell ref="B10:B11"/>
    <mergeCell ref="C10:C11"/>
    <mergeCell ref="A19:D19"/>
    <mergeCell ref="A12:E12"/>
    <mergeCell ref="A6:A7"/>
    <mergeCell ref="B6:B7"/>
    <mergeCell ref="C6:C7"/>
    <mergeCell ref="A8:A9"/>
    <mergeCell ref="B8:B9"/>
    <mergeCell ref="C8:C9"/>
    <mergeCell ref="A1:C1"/>
    <mergeCell ref="A2:A3"/>
    <mergeCell ref="B2:B3"/>
    <mergeCell ref="C2:C3"/>
    <mergeCell ref="A4:A5"/>
    <mergeCell ref="B4:B5"/>
    <mergeCell ref="C4:C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zoomScaleNormal="100" workbookViewId="0">
      <selection activeCell="G32" sqref="G32"/>
    </sheetView>
  </sheetViews>
  <sheetFormatPr defaultColWidth="8.88671875" defaultRowHeight="14.4" x14ac:dyDescent="0.3"/>
  <cols>
    <col min="1" max="1" width="38" style="11" customWidth="1"/>
    <col min="2" max="2" width="23.5546875" style="11" customWidth="1"/>
    <col min="3" max="3" width="35.88671875" style="11" customWidth="1"/>
    <col min="4" max="4" width="22.44140625" style="11" customWidth="1"/>
    <col min="5" max="5" width="21.109375" style="11" customWidth="1"/>
    <col min="6" max="6" width="22" style="11" customWidth="1"/>
    <col min="7" max="7" width="24.33203125" style="11" customWidth="1"/>
    <col min="8" max="16384" width="8.88671875" style="11"/>
  </cols>
  <sheetData>
    <row r="1" spans="1:7" ht="48" customHeight="1" x14ac:dyDescent="0.3">
      <c r="A1" s="64" t="s">
        <v>16</v>
      </c>
      <c r="B1" s="64"/>
      <c r="C1" s="64"/>
    </row>
    <row r="2" spans="1:7" ht="16.95" customHeight="1" x14ac:dyDescent="0.3">
      <c r="A2" s="21"/>
      <c r="B2" s="21"/>
      <c r="C2" s="28" t="s">
        <v>30</v>
      </c>
    </row>
    <row r="3" spans="1:7" ht="22.2" customHeight="1" x14ac:dyDescent="0.3">
      <c r="A3" s="65" t="s">
        <v>17</v>
      </c>
      <c r="B3" s="66">
        <v>43466</v>
      </c>
      <c r="C3" s="66">
        <v>43709</v>
      </c>
    </row>
    <row r="4" spans="1:7" ht="4.95" hidden="1" customHeight="1" thickBot="1" x14ac:dyDescent="0.35">
      <c r="A4" s="65"/>
      <c r="B4" s="66"/>
      <c r="C4" s="66"/>
    </row>
    <row r="5" spans="1:7" ht="93" customHeight="1" x14ac:dyDescent="0.3">
      <c r="A5" s="67" t="s">
        <v>0</v>
      </c>
      <c r="B5" s="68">
        <v>8332091680.6800003</v>
      </c>
      <c r="C5" s="68">
        <v>8332091680.6800003</v>
      </c>
    </row>
    <row r="6" spans="1:7" ht="23.4" hidden="1" customHeight="1" thickBot="1" x14ac:dyDescent="0.35">
      <c r="A6" s="67"/>
      <c r="B6" s="68"/>
      <c r="C6" s="68"/>
    </row>
    <row r="7" spans="1:7" ht="56.4" customHeight="1" x14ac:dyDescent="0.3">
      <c r="A7" s="67" t="s">
        <v>1</v>
      </c>
      <c r="B7" s="68">
        <v>7037173642.9399996</v>
      </c>
      <c r="C7" s="68">
        <v>3863173642.9400001</v>
      </c>
    </row>
    <row r="8" spans="1:7" ht="15.75" hidden="1" customHeight="1" thickBot="1" x14ac:dyDescent="0.35">
      <c r="A8" s="67"/>
      <c r="B8" s="68"/>
      <c r="C8" s="68"/>
    </row>
    <row r="9" spans="1:7" ht="36.6" customHeight="1" x14ac:dyDescent="0.3">
      <c r="A9" s="67" t="s">
        <v>2</v>
      </c>
      <c r="B9" s="68">
        <v>440033692.44999999</v>
      </c>
      <c r="C9" s="68">
        <v>0</v>
      </c>
    </row>
    <row r="10" spans="1:7" ht="15.75" hidden="1" customHeight="1" thickBot="1" x14ac:dyDescent="0.35">
      <c r="A10" s="67"/>
      <c r="B10" s="68"/>
      <c r="C10" s="68"/>
    </row>
    <row r="11" spans="1:7" ht="40.200000000000003" customHeight="1" x14ac:dyDescent="0.3">
      <c r="A11" s="72" t="s">
        <v>18</v>
      </c>
      <c r="B11" s="73">
        <f>B5+B7+B9</f>
        <v>15809299016.07</v>
      </c>
      <c r="C11" s="73">
        <f>C5+C7+C9</f>
        <v>12195265323.620001</v>
      </c>
    </row>
    <row r="12" spans="1:7" ht="15.6" customHeight="1" x14ac:dyDescent="0.3">
      <c r="A12" s="72"/>
      <c r="B12" s="73"/>
      <c r="C12" s="73"/>
    </row>
    <row r="13" spans="1:7" ht="17.399999999999999" customHeight="1" x14ac:dyDescent="0.3">
      <c r="A13" s="74" t="s">
        <v>26</v>
      </c>
      <c r="B13" s="74"/>
      <c r="C13" s="74"/>
      <c r="D13" s="19"/>
      <c r="E13" s="19"/>
      <c r="F13" s="19"/>
      <c r="G13" s="19"/>
    </row>
    <row r="14" spans="1:7" ht="1.2" customHeight="1" x14ac:dyDescent="0.3"/>
    <row r="15" spans="1:7" ht="14.4" customHeight="1" x14ac:dyDescent="0.3">
      <c r="C15" s="29" t="s">
        <v>30</v>
      </c>
    </row>
    <row r="16" spans="1:7" ht="90" x14ac:dyDescent="0.3">
      <c r="A16" s="12"/>
      <c r="B16" s="22" t="s">
        <v>28</v>
      </c>
      <c r="C16" s="8" t="s">
        <v>31</v>
      </c>
      <c r="D16" s="24"/>
      <c r="E16" s="24"/>
      <c r="F16" s="24"/>
      <c r="G16" s="24"/>
    </row>
    <row r="17" spans="1:7" ht="57.6" customHeight="1" x14ac:dyDescent="0.3">
      <c r="A17" s="12" t="s">
        <v>3</v>
      </c>
      <c r="B17" s="23">
        <v>16013946424.92</v>
      </c>
      <c r="C17" s="31">
        <v>15297959213.200001</v>
      </c>
      <c r="D17" s="25"/>
      <c r="E17" s="25"/>
      <c r="F17" s="25"/>
      <c r="G17" s="25"/>
    </row>
    <row r="18" spans="1:7" ht="39.6" customHeight="1" x14ac:dyDescent="0.3">
      <c r="A18" s="12" t="s">
        <v>5</v>
      </c>
      <c r="B18" s="23">
        <v>0</v>
      </c>
      <c r="C18" s="31">
        <v>0</v>
      </c>
      <c r="D18" s="25"/>
      <c r="E18" s="25"/>
      <c r="F18" s="25"/>
      <c r="G18" s="25"/>
    </row>
    <row r="19" spans="1:7" ht="61.2" customHeight="1" x14ac:dyDescent="0.3">
      <c r="A19" s="12" t="s">
        <v>21</v>
      </c>
      <c r="B19" s="23">
        <v>20000000000</v>
      </c>
      <c r="C19" s="31">
        <v>20000000000</v>
      </c>
      <c r="D19" s="26"/>
      <c r="E19" s="26"/>
      <c r="F19" s="26"/>
      <c r="G19" s="26"/>
    </row>
    <row r="20" spans="1:7" ht="6" customHeight="1" x14ac:dyDescent="0.3">
      <c r="A20" s="16"/>
      <c r="B20" s="16"/>
      <c r="C20" s="16"/>
    </row>
    <row r="21" spans="1:7" ht="36.75" customHeight="1" x14ac:dyDescent="0.3">
      <c r="A21" s="63" t="s">
        <v>27</v>
      </c>
      <c r="B21" s="63"/>
      <c r="C21" s="63"/>
      <c r="D21" s="63"/>
    </row>
    <row r="22" spans="1:7" ht="16.2" customHeight="1" x14ac:dyDescent="0.3">
      <c r="A22" s="20"/>
      <c r="B22" s="20"/>
      <c r="C22" s="20"/>
      <c r="D22" s="30" t="s">
        <v>30</v>
      </c>
    </row>
    <row r="23" spans="1:7" ht="36" x14ac:dyDescent="0.3">
      <c r="A23" s="8" t="s">
        <v>12</v>
      </c>
      <c r="B23" s="8" t="s">
        <v>13</v>
      </c>
      <c r="C23" s="8" t="s">
        <v>14</v>
      </c>
      <c r="D23" s="8" t="s">
        <v>29</v>
      </c>
    </row>
    <row r="24" spans="1:7" ht="18" x14ac:dyDescent="0.3">
      <c r="A24" s="17">
        <v>43466</v>
      </c>
      <c r="B24" s="13">
        <v>15809299016.07</v>
      </c>
      <c r="C24" s="13">
        <v>20000000000</v>
      </c>
      <c r="D24" s="69">
        <v>15297959213.200001</v>
      </c>
    </row>
    <row r="25" spans="1:7" ht="18" x14ac:dyDescent="0.3">
      <c r="A25" s="17">
        <v>43497</v>
      </c>
      <c r="B25" s="13">
        <v>15809299016.07</v>
      </c>
      <c r="C25" s="13">
        <v>20000000000</v>
      </c>
      <c r="D25" s="70"/>
    </row>
    <row r="26" spans="1:7" ht="18" x14ac:dyDescent="0.3">
      <c r="A26" s="17">
        <v>43525</v>
      </c>
      <c r="B26" s="13">
        <v>14309299016.07</v>
      </c>
      <c r="C26" s="27">
        <v>20000000000</v>
      </c>
      <c r="D26" s="70"/>
    </row>
    <row r="27" spans="1:7" ht="18" x14ac:dyDescent="0.3">
      <c r="A27" s="17">
        <v>43556</v>
      </c>
      <c r="B27" s="31">
        <v>14309299016.07</v>
      </c>
      <c r="C27" s="31">
        <v>20000000000</v>
      </c>
      <c r="D27" s="70"/>
    </row>
    <row r="28" spans="1:7" ht="18" x14ac:dyDescent="0.3">
      <c r="A28" s="17">
        <v>43586</v>
      </c>
      <c r="B28" s="31">
        <v>13309299016.07</v>
      </c>
      <c r="C28" s="31">
        <v>20000000000</v>
      </c>
      <c r="D28" s="70"/>
    </row>
    <row r="29" spans="1:7" ht="18" x14ac:dyDescent="0.3">
      <c r="A29" s="17">
        <v>43617</v>
      </c>
      <c r="B29" s="13">
        <v>12635299016.07</v>
      </c>
      <c r="C29" s="13">
        <v>20000000000</v>
      </c>
      <c r="D29" s="70"/>
    </row>
    <row r="30" spans="1:7" ht="18" x14ac:dyDescent="0.3">
      <c r="A30" s="17">
        <v>43647</v>
      </c>
      <c r="B30" s="32">
        <v>12635299016.07</v>
      </c>
      <c r="C30" s="32">
        <v>20000000000</v>
      </c>
      <c r="D30" s="70"/>
    </row>
    <row r="31" spans="1:7" ht="18" x14ac:dyDescent="0.3">
      <c r="A31" s="17">
        <v>43678</v>
      </c>
      <c r="B31" s="33">
        <v>12635299016.07</v>
      </c>
      <c r="C31" s="33">
        <v>20000000000</v>
      </c>
      <c r="D31" s="70"/>
    </row>
    <row r="32" spans="1:7" ht="18" x14ac:dyDescent="0.3">
      <c r="A32" s="17">
        <v>43709</v>
      </c>
      <c r="B32" s="13">
        <v>12195265323.620001</v>
      </c>
      <c r="C32" s="34">
        <v>20000000000</v>
      </c>
      <c r="D32" s="70"/>
    </row>
    <row r="33" spans="1:4" ht="18" x14ac:dyDescent="0.3">
      <c r="A33" s="17">
        <v>43739</v>
      </c>
      <c r="B33" s="13"/>
      <c r="C33" s="13"/>
      <c r="D33" s="70"/>
    </row>
    <row r="34" spans="1:4" ht="18" x14ac:dyDescent="0.3">
      <c r="A34" s="17">
        <v>43770</v>
      </c>
      <c r="B34" s="13"/>
      <c r="C34" s="13"/>
      <c r="D34" s="70"/>
    </row>
    <row r="35" spans="1:4" ht="18" x14ac:dyDescent="0.3">
      <c r="A35" s="17">
        <v>43800</v>
      </c>
      <c r="B35" s="13"/>
      <c r="C35" s="13"/>
      <c r="D35" s="70"/>
    </row>
    <row r="36" spans="1:4" ht="18" x14ac:dyDescent="0.3">
      <c r="A36" s="17">
        <v>43831</v>
      </c>
      <c r="B36" s="13"/>
      <c r="C36" s="13"/>
      <c r="D36" s="71"/>
    </row>
  </sheetData>
  <mergeCells count="19">
    <mergeCell ref="D24:D36"/>
    <mergeCell ref="A11:A12"/>
    <mergeCell ref="B11:B12"/>
    <mergeCell ref="C11:C12"/>
    <mergeCell ref="A21:D21"/>
    <mergeCell ref="A13:C13"/>
    <mergeCell ref="A7:A8"/>
    <mergeCell ref="B7:B8"/>
    <mergeCell ref="C7:C8"/>
    <mergeCell ref="A9:A10"/>
    <mergeCell ref="B9:B10"/>
    <mergeCell ref="C9:C10"/>
    <mergeCell ref="A1:C1"/>
    <mergeCell ref="A3:A4"/>
    <mergeCell ref="B3:B4"/>
    <mergeCell ref="C3:C4"/>
    <mergeCell ref="A5:A6"/>
    <mergeCell ref="B5:B6"/>
    <mergeCell ref="C5:C6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2018</vt:lpstr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М. Морозова</dc:creator>
  <cp:lastModifiedBy>Колесова Б. Марина</cp:lastModifiedBy>
  <cp:lastPrinted>2019-09-04T07:16:08Z</cp:lastPrinted>
  <dcterms:created xsi:type="dcterms:W3CDTF">2017-05-17T14:00:08Z</dcterms:created>
  <dcterms:modified xsi:type="dcterms:W3CDTF">2019-09-04T07:18:13Z</dcterms:modified>
</cp:coreProperties>
</file>