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Лист1!$C$1:$I$36</definedName>
  </definedNames>
  <calcPr calcId="145621"/>
</workbook>
</file>

<file path=xl/calcChain.xml><?xml version="1.0" encoding="utf-8"?>
<calcChain xmlns="http://schemas.openxmlformats.org/spreadsheetml/2006/main">
  <c r="H36" i="1" l="1"/>
  <c r="D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<sst xmlns="http://schemas.openxmlformats.org/spreadsheetml/2006/main" count="105" uniqueCount="75">
  <si>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</si>
  <si>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</si>
  <si>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</si>
  <si>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</si>
  <si>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первый год планового периода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</si>
  <si>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</si>
  <si>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</si>
  <si>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</si>
  <si>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</si>
  <si>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</si>
  <si>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</si>
  <si>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</si>
  <si>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</si>
  <si>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</si>
  <si>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</si>
  <si>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</si>
  <si>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</si>
  <si>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</si>
  <si>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</si>
  <si>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</si>
  <si>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</si>
  <si>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</si>
  <si>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</si>
  <si>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</si>
  <si>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</si>
  <si>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</si>
  <si>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</si>
  <si>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</si>
  <si>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</si>
  <si>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</si>
  <si>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</si>
  <si>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</si>
  <si>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</si>
  <si>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</si>
  <si>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</si>
  <si>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</si>
  <si>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</si>
  <si>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</si>
  <si>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</si>
  <si>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</si>
  <si>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</si>
  <si>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</si>
  <si>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</si>
  <si>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</si>
  <si>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</si>
  <si>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</si>
  <si>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</si>
  <si>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</si>
  <si>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</si>
  <si>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</si>
  <si>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</si>
  <si>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</si>
  <si>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</si>
  <si>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</si>
  <si>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</si>
  <si>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</si>
  <si>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</si>
  <si>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</si>
  <si>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</si>
  <si>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</si>
  <si>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</si>
  <si>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</si>
  <si>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</si>
  <si>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</si>
  <si>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</si>
  <si>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</si>
  <si>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</si>
  <si>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</si>
  <si>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</si>
  <si>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</si>
  <si>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</si>
  <si>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</si>
  <si>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</si>
  <si>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</si>
  <si>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203.2.02 ИБР Организация предоставления общедоступного бесплатного дошкольного образования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</si>
</sst>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selection activeCell="G4" sqref="G4:G6"/>
    </sheetView>
  </sheetViews>
  <sheetFormatPr defaultRowHeight="15" x14ac:dyDescent="0.25"/>
  <cols>
    <col min="1" max="1" width="0" hidden="1" customWidth="1"/>
    <col min="2" max="2" width="4.28515625" customWidth="1"/>
    <col min="3" max="3" width="24.7109375" customWidth="1"/>
    <col min="4" max="7" width="17.28515625" customWidth="1"/>
    <col min="8" max="8" width="21.140625" customWidth="1"/>
    <col min="9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36.75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6.7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33794</v>
      </c>
      <c r="E9" s="17">
        <v>2330</v>
      </c>
      <c r="F9" s="18">
        <v>0.97907999999999995</v>
      </c>
      <c r="G9" s="19">
        <v>0.9058851</v>
      </c>
      <c r="H9" s="17">
        <v>2066.5561820396001</v>
      </c>
      <c r="I9" s="19">
        <v>0.91988900579999999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405053</v>
      </c>
      <c r="E10" s="17">
        <v>27928</v>
      </c>
      <c r="F10" s="18">
        <v>0.967665</v>
      </c>
      <c r="G10" s="19">
        <v>0.9058851</v>
      </c>
      <c r="H10" s="17">
        <v>24481.497830181001</v>
      </c>
      <c r="I10" s="19">
        <v>0.9091885207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81986</v>
      </c>
      <c r="E11" s="17">
        <v>5371</v>
      </c>
      <c r="F11" s="18">
        <v>0.98214299999999999</v>
      </c>
      <c r="G11" s="19">
        <v>0.9058851</v>
      </c>
      <c r="H11" s="17">
        <v>4778.6254801709001</v>
      </c>
      <c r="I11" s="19">
        <v>0.87678095499999997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30220</v>
      </c>
      <c r="E12" s="17">
        <v>2213</v>
      </c>
      <c r="F12" s="18">
        <v>0.98644900000000002</v>
      </c>
      <c r="G12" s="19">
        <v>0.9058851</v>
      </c>
      <c r="H12" s="17">
        <v>1977.5577150849001</v>
      </c>
      <c r="I12" s="19">
        <v>0.98437940459999995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32033</v>
      </c>
      <c r="E13" s="17">
        <v>2507</v>
      </c>
      <c r="F13" s="18">
        <v>1.05261</v>
      </c>
      <c r="G13" s="19">
        <v>0.9058851</v>
      </c>
      <c r="H13" s="17">
        <v>2390.5340937832998</v>
      </c>
      <c r="I13" s="19">
        <v>1.1226002632000001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57569</v>
      </c>
      <c r="E14" s="17">
        <v>4057</v>
      </c>
      <c r="F14" s="18">
        <v>0.97515700000000005</v>
      </c>
      <c r="G14" s="19">
        <v>0.9058851</v>
      </c>
      <c r="H14" s="17">
        <v>3583.8734570411002</v>
      </c>
      <c r="I14" s="19">
        <v>0.93646552220000001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39560</v>
      </c>
      <c r="E15" s="17">
        <v>2715</v>
      </c>
      <c r="F15" s="18">
        <v>1.0056130000000001</v>
      </c>
      <c r="G15" s="19">
        <v>0.98916879999999996</v>
      </c>
      <c r="H15" s="17">
        <v>2700.6675271479999</v>
      </c>
      <c r="I15" s="19">
        <v>1.0269342795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4339</v>
      </c>
      <c r="E16" s="17">
        <v>197</v>
      </c>
      <c r="F16" s="18">
        <v>1.3173589999999999</v>
      </c>
      <c r="G16" s="19">
        <v>1.3651953999999999</v>
      </c>
      <c r="H16" s="17">
        <v>354.29513204889997</v>
      </c>
      <c r="I16" s="19">
        <v>1.228296874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17083</v>
      </c>
      <c r="E17" s="17">
        <v>964</v>
      </c>
      <c r="F17" s="18">
        <v>1.030805</v>
      </c>
      <c r="G17" s="19">
        <v>1.2428809999999999</v>
      </c>
      <c r="H17" s="17">
        <v>1235.0459030336001</v>
      </c>
      <c r="I17" s="19">
        <v>1.0875438327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15666</v>
      </c>
      <c r="E18" s="17">
        <v>884</v>
      </c>
      <c r="F18" s="18">
        <v>1.0047809999999999</v>
      </c>
      <c r="G18" s="19">
        <v>1.2017751999999999</v>
      </c>
      <c r="H18" s="17">
        <v>1067.4484643123999</v>
      </c>
      <c r="I18" s="19">
        <v>1.0249828669000001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14553</v>
      </c>
      <c r="E19" s="17">
        <v>887</v>
      </c>
      <c r="F19" s="18">
        <v>1.15934</v>
      </c>
      <c r="G19" s="19">
        <v>1.1468445</v>
      </c>
      <c r="H19" s="17">
        <v>1179.3398572328001</v>
      </c>
      <c r="I19" s="19">
        <v>1.2190296205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37604</v>
      </c>
      <c r="E20" s="17">
        <v>2459</v>
      </c>
      <c r="F20" s="18">
        <v>1.0576030000000001</v>
      </c>
      <c r="G20" s="19">
        <v>1.1837647</v>
      </c>
      <c r="H20" s="17">
        <v>3078.5526680167</v>
      </c>
      <c r="I20" s="19">
        <v>1.2315168415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8075</v>
      </c>
      <c r="E21" s="17">
        <v>402</v>
      </c>
      <c r="F21" s="18">
        <v>1.0789960000000001</v>
      </c>
      <c r="G21" s="19">
        <v>1.3411587</v>
      </c>
      <c r="H21" s="17">
        <v>581.73615881139995</v>
      </c>
      <c r="I21" s="19">
        <v>1.0837056544999999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20916</v>
      </c>
      <c r="E22" s="17">
        <v>1081</v>
      </c>
      <c r="F22" s="18">
        <v>1.014532</v>
      </c>
      <c r="G22" s="19">
        <v>1.2029527</v>
      </c>
      <c r="H22" s="17">
        <v>1319.2891633359</v>
      </c>
      <c r="I22" s="19">
        <v>0.94883167300000004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19723</v>
      </c>
      <c r="E23" s="17">
        <v>1155</v>
      </c>
      <c r="F23" s="18">
        <v>1.100895</v>
      </c>
      <c r="G23" s="19">
        <v>1.1095864</v>
      </c>
      <c r="H23" s="17">
        <v>1410.8765284013</v>
      </c>
      <c r="I23" s="19">
        <v>1.0760782299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18294</v>
      </c>
      <c r="E24" s="17">
        <v>1201</v>
      </c>
      <c r="F24" s="18">
        <v>1.049061</v>
      </c>
      <c r="G24" s="19">
        <v>1.1439189000000001</v>
      </c>
      <c r="H24" s="17">
        <v>1441.2488868886001</v>
      </c>
      <c r="I24" s="19">
        <v>1.1851085234000001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7976</v>
      </c>
      <c r="E25" s="17">
        <v>306</v>
      </c>
      <c r="F25" s="18">
        <v>1.195594</v>
      </c>
      <c r="G25" s="19">
        <v>1.4435557000000001</v>
      </c>
      <c r="H25" s="17">
        <v>528.12739927730001</v>
      </c>
      <c r="I25" s="19">
        <v>0.99605051749999995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9302</v>
      </c>
      <c r="E26" s="17">
        <v>571</v>
      </c>
      <c r="F26" s="18">
        <v>1.070999</v>
      </c>
      <c r="G26" s="19">
        <v>1.2985457</v>
      </c>
      <c r="H26" s="17">
        <v>794.11319445410004</v>
      </c>
      <c r="I26" s="19">
        <v>1.2842036156000001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5649</v>
      </c>
      <c r="E27" s="17">
        <v>272</v>
      </c>
      <c r="F27" s="18">
        <v>1.322119</v>
      </c>
      <c r="G27" s="19">
        <v>1.3071109000000001</v>
      </c>
      <c r="H27" s="17">
        <v>470.05847443120001</v>
      </c>
      <c r="I27" s="19">
        <v>1.2517226862999999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23497</v>
      </c>
      <c r="E28" s="17">
        <v>1642</v>
      </c>
      <c r="F28" s="18">
        <v>1.03305</v>
      </c>
      <c r="G28" s="19">
        <v>1.0727819999999999</v>
      </c>
      <c r="H28" s="17">
        <v>1819.7258848542001</v>
      </c>
      <c r="I28" s="19">
        <v>1.1649877732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10480</v>
      </c>
      <c r="E29" s="17">
        <v>583</v>
      </c>
      <c r="F29" s="18">
        <v>1.1653899999999999</v>
      </c>
      <c r="G29" s="19">
        <v>1.3035928999999999</v>
      </c>
      <c r="H29" s="17">
        <v>885.69017763320005</v>
      </c>
      <c r="I29" s="19">
        <v>1.271300908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32704</v>
      </c>
      <c r="E30" s="17">
        <v>2147</v>
      </c>
      <c r="F30" s="18">
        <v>1.049105</v>
      </c>
      <c r="G30" s="19">
        <v>1.0680935</v>
      </c>
      <c r="H30" s="17">
        <v>2405.8041706386998</v>
      </c>
      <c r="I30" s="19">
        <v>1.1065911962999999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10580</v>
      </c>
      <c r="E31" s="17">
        <v>662</v>
      </c>
      <c r="F31" s="18">
        <v>1.016032</v>
      </c>
      <c r="G31" s="19">
        <v>1.1761950999999999</v>
      </c>
      <c r="H31" s="17">
        <v>791.12433121619995</v>
      </c>
      <c r="I31" s="19">
        <v>1.1248299858999999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10647</v>
      </c>
      <c r="E32" s="17">
        <v>644</v>
      </c>
      <c r="F32" s="18">
        <v>1.1932229999999999</v>
      </c>
      <c r="G32" s="19">
        <v>1.4548445000000001</v>
      </c>
      <c r="H32" s="17">
        <v>1117.9543237222999</v>
      </c>
      <c r="I32" s="19">
        <v>1.5795181378000001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21333</v>
      </c>
      <c r="E33" s="17">
        <v>1151</v>
      </c>
      <c r="F33" s="18">
        <v>1.053472</v>
      </c>
      <c r="G33" s="19">
        <v>1.2264461</v>
      </c>
      <c r="H33" s="17">
        <v>1487.1226463639</v>
      </c>
      <c r="I33" s="19">
        <v>1.0486309348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22546</v>
      </c>
      <c r="E34" s="17">
        <v>1221</v>
      </c>
      <c r="F34" s="18">
        <v>1.092204</v>
      </c>
      <c r="G34" s="19">
        <v>1.0502899000000001</v>
      </c>
      <c r="H34" s="17">
        <v>1400.6467433563</v>
      </c>
      <c r="I34" s="19">
        <v>0.9345163943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12998</v>
      </c>
      <c r="E35" s="17">
        <v>875</v>
      </c>
      <c r="F35" s="18">
        <v>1.2949619999999999</v>
      </c>
      <c r="G35" s="19">
        <v>1.2421595999999999</v>
      </c>
      <c r="H35" s="17">
        <v>1407.4807949433</v>
      </c>
      <c r="I35" s="19">
        <v>1.6288974989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1004180</v>
      </c>
      <c r="E36" s="24">
        <f ca="1">SUMIF(INDIRECT("R1C1",FALSE):INDIRECT("R65000C1",FALSE),"=1",INDIRECT("R1C[0]",FALSE):INDIRECT("R65000C[0]",FALSE))</f>
        <v>66425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66754.993188421096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2019-10-22T11:24:34Z</cp:lastPrinted>
  <dcterms:created xsi:type="dcterms:W3CDTF">2019-09-30T09:07:52Z</dcterms:created>
  <dcterms:modified xsi:type="dcterms:W3CDTF">2019-10-22T11:24:43Z</dcterms:modified>
</cp:coreProperties>
</file>