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E36" i="1" l="1"/>
  <c r="H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<sst xmlns="http://schemas.openxmlformats.org/spreadsheetml/2006/main" count="105" uniqueCount="75">
  <si>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</si>
  <si>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</si>
  <si>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</si>
  <si>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</si>
  <si>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</si>
  <si>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</si>
  <si>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</si>
  <si>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Дополнительное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</si>
  <si>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</si>
  <si>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</si>
  <si>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</si>
  <si>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</si>
  <si>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</si>
  <si>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</si>
  <si>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</si>
  <si>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</si>
  <si>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</si>
  <si>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</si>
  <si>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</si>
  <si>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</si>
  <si>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</si>
  <si>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</si>
  <si>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</si>
  <si>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</si>
  <si>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</si>
  <si>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</si>
  <si>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</si>
  <si>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</si>
  <si>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</si>
  <si>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</si>
  <si>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</si>
  <si>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</si>
  <si>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</si>
  <si>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</si>
  <si>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</si>
  <si>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</si>
  <si>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</si>
  <si>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</si>
  <si>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</si>
  <si>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</si>
  <si>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</si>
  <si>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</si>
  <si>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</si>
  <si>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</si>
  <si>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</si>
  <si>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</si>
  <si>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</si>
  <si>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</si>
  <si>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</si>
  <si>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</si>
  <si>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</si>
  <si>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</si>
  <si>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</si>
  <si>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</si>
  <si>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</si>
  <si>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</si>
  <si>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</si>
  <si>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</si>
  <si>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</si>
  <si>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</si>
  <si>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</si>
  <si>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</si>
  <si>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</si>
  <si>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</si>
  <si>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</si>
  <si>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</si>
  <si>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</si>
  <si>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</si>
  <si>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</si>
  <si>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</si>
  <si>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</si>
  <si>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</si>
  <si>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</si>
  <si>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</si>
  <si>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203.3.04 ИБР Организация предоставления дополнительного образования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</si>
</sst>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4" workbookViewId="0">
      <selection activeCell="C2" sqref="C2:I2"/>
    </sheetView>
  </sheetViews>
  <sheetFormatPr defaultRowHeight="15" x14ac:dyDescent="0.25"/>
  <cols>
    <col min="1" max="1" width="0" hidden="1" customWidth="1"/>
    <col min="2" max="2" width="4.42578125" customWidth="1"/>
    <col min="3" max="3" width="23.5703125" customWidth="1"/>
    <col min="4" max="7" width="17.28515625" customWidth="1"/>
    <col min="8" max="8" width="19.7109375" customWidth="1"/>
    <col min="9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18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0.7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33794</v>
      </c>
      <c r="E9" s="17">
        <v>4961</v>
      </c>
      <c r="F9" s="18">
        <v>1.1012900000000001</v>
      </c>
      <c r="G9" s="18">
        <v>0.97907999999999995</v>
      </c>
      <c r="H9" s="17">
        <v>5349.2032764852001</v>
      </c>
      <c r="I9" s="19">
        <v>1.1264074532999999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405053</v>
      </c>
      <c r="E10" s="17">
        <v>57165</v>
      </c>
      <c r="F10" s="18">
        <v>1.1012900000000001</v>
      </c>
      <c r="G10" s="18">
        <v>0.967665</v>
      </c>
      <c r="H10" s="17">
        <v>60919.585072445298</v>
      </c>
      <c r="I10" s="19">
        <v>1.0702644419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81986</v>
      </c>
      <c r="E11" s="17">
        <v>11753</v>
      </c>
      <c r="F11" s="18">
        <v>1.1012900000000001</v>
      </c>
      <c r="G11" s="18">
        <v>0.98214299999999999</v>
      </c>
      <c r="H11" s="17">
        <v>12712.329980315901</v>
      </c>
      <c r="I11" s="19">
        <v>1.1033961711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30220</v>
      </c>
      <c r="E12" s="17">
        <v>3995</v>
      </c>
      <c r="F12" s="18">
        <v>1.1012900000000001</v>
      </c>
      <c r="G12" s="18">
        <v>0.98644900000000002</v>
      </c>
      <c r="H12" s="17">
        <v>4340.0338447438999</v>
      </c>
      <c r="I12" s="19">
        <v>1.0219853482000001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32033</v>
      </c>
      <c r="E13" s="17">
        <v>4559</v>
      </c>
      <c r="F13" s="18">
        <v>1.1012900000000001</v>
      </c>
      <c r="G13" s="18">
        <v>1.05261</v>
      </c>
      <c r="H13" s="17">
        <v>5284.9244041970996</v>
      </c>
      <c r="I13" s="19">
        <v>1.1740515845999999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57569</v>
      </c>
      <c r="E14" s="17">
        <v>8761</v>
      </c>
      <c r="F14" s="18">
        <v>1.1012900000000001</v>
      </c>
      <c r="G14" s="18">
        <v>0.97515700000000005</v>
      </c>
      <c r="H14" s="17">
        <v>9408.7064468153003</v>
      </c>
      <c r="I14" s="19">
        <v>1.1630201690999999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39560</v>
      </c>
      <c r="E15" s="17">
        <v>5843</v>
      </c>
      <c r="F15" s="18">
        <v>1.015047</v>
      </c>
      <c r="G15" s="18">
        <v>1.0056130000000001</v>
      </c>
      <c r="H15" s="17">
        <v>5964.2098728327001</v>
      </c>
      <c r="I15" s="19">
        <v>1.0728589972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4339</v>
      </c>
      <c r="E16" s="17">
        <v>517</v>
      </c>
      <c r="F16" s="18">
        <v>0.76422800000000002</v>
      </c>
      <c r="G16" s="18">
        <v>1.3173589999999999</v>
      </c>
      <c r="H16" s="17">
        <v>520.49628170150004</v>
      </c>
      <c r="I16" s="19">
        <v>0.85363850100000005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17083</v>
      </c>
      <c r="E17" s="17">
        <v>2317</v>
      </c>
      <c r="F17" s="18">
        <v>0.88729199999999997</v>
      </c>
      <c r="G17" s="18">
        <v>1.030805</v>
      </c>
      <c r="H17" s="17">
        <v>2119.1861946489998</v>
      </c>
      <c r="I17" s="19">
        <v>0.88277695730000005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15666</v>
      </c>
      <c r="E18" s="17">
        <v>1982</v>
      </c>
      <c r="F18" s="18">
        <v>0.82522899999999999</v>
      </c>
      <c r="G18" s="18">
        <v>1.0047809999999999</v>
      </c>
      <c r="H18" s="17">
        <v>1643.4237001407</v>
      </c>
      <c r="I18" s="19">
        <v>0.74651310609999999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14553</v>
      </c>
      <c r="E19" s="17">
        <v>1929</v>
      </c>
      <c r="F19" s="18">
        <v>0.92281199999999997</v>
      </c>
      <c r="G19" s="18">
        <v>1.15934</v>
      </c>
      <c r="H19" s="17">
        <v>2063.7461748103001</v>
      </c>
      <c r="I19" s="19">
        <v>1.0091361527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37604</v>
      </c>
      <c r="E20" s="17">
        <v>5176</v>
      </c>
      <c r="F20" s="18">
        <v>0.55064500000000005</v>
      </c>
      <c r="G20" s="18">
        <v>1.0576030000000001</v>
      </c>
      <c r="H20" s="17">
        <v>3014.3150491676001</v>
      </c>
      <c r="I20" s="19">
        <v>0.57042770570000001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8075</v>
      </c>
      <c r="E21" s="17">
        <v>930</v>
      </c>
      <c r="F21" s="18">
        <v>0.74430799999999997</v>
      </c>
      <c r="G21" s="18">
        <v>1.0789960000000001</v>
      </c>
      <c r="H21" s="17">
        <v>746.88797993419996</v>
      </c>
      <c r="I21" s="19">
        <v>0.65820162839999996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20916</v>
      </c>
      <c r="E22" s="17">
        <v>2491</v>
      </c>
      <c r="F22" s="18">
        <v>0.79361199999999998</v>
      </c>
      <c r="G22" s="18">
        <v>1.014532</v>
      </c>
      <c r="H22" s="17">
        <v>2005.6156210337001</v>
      </c>
      <c r="I22" s="19">
        <v>0.68236239310000002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19723</v>
      </c>
      <c r="E23" s="17">
        <v>2439</v>
      </c>
      <c r="F23" s="18">
        <v>0.77561599999999997</v>
      </c>
      <c r="G23" s="18">
        <v>1.100895</v>
      </c>
      <c r="H23" s="17">
        <v>2082.5932624444999</v>
      </c>
      <c r="I23" s="19">
        <v>0.75141091199999999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18294</v>
      </c>
      <c r="E24" s="17">
        <v>2516</v>
      </c>
      <c r="F24" s="18">
        <v>0.78193199999999996</v>
      </c>
      <c r="G24" s="18">
        <v>1.049061</v>
      </c>
      <c r="H24" s="17">
        <v>2063.8606244836001</v>
      </c>
      <c r="I24" s="19">
        <v>0.80281911409999995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7976</v>
      </c>
      <c r="E25" s="17">
        <v>869</v>
      </c>
      <c r="F25" s="18">
        <v>0.73373299999999997</v>
      </c>
      <c r="G25" s="18">
        <v>1.195594</v>
      </c>
      <c r="H25" s="17">
        <v>762.32744521730001</v>
      </c>
      <c r="I25" s="19">
        <v>0.68014643090000004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9302</v>
      </c>
      <c r="E26" s="17">
        <v>1230</v>
      </c>
      <c r="F26" s="18">
        <v>0.82945999999999998</v>
      </c>
      <c r="G26" s="18">
        <v>1.070999</v>
      </c>
      <c r="H26" s="17">
        <v>1092.6715215642</v>
      </c>
      <c r="I26" s="19">
        <v>0.8359095795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5649</v>
      </c>
      <c r="E27" s="17">
        <v>640</v>
      </c>
      <c r="F27" s="18">
        <v>0.86939299999999997</v>
      </c>
      <c r="G27" s="18">
        <v>1.322119</v>
      </c>
      <c r="H27" s="17">
        <v>735.64224241090005</v>
      </c>
      <c r="I27" s="19">
        <v>0.92670412899999999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23497</v>
      </c>
      <c r="E28" s="17">
        <v>3382</v>
      </c>
      <c r="F28" s="18">
        <v>0.95027700000000004</v>
      </c>
      <c r="G28" s="18">
        <v>1.03305</v>
      </c>
      <c r="H28" s="17">
        <v>3320.0541207026999</v>
      </c>
      <c r="I28" s="19">
        <v>1.0054923243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10480</v>
      </c>
      <c r="E29" s="17">
        <v>1234</v>
      </c>
      <c r="F29" s="18">
        <v>0.89096299999999995</v>
      </c>
      <c r="G29" s="18">
        <v>1.1653899999999999</v>
      </c>
      <c r="H29" s="17">
        <v>1281.2861032834001</v>
      </c>
      <c r="I29" s="19">
        <v>0.87002322570000001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32704</v>
      </c>
      <c r="E30" s="17">
        <v>4962</v>
      </c>
      <c r="F30" s="18">
        <v>0.955766</v>
      </c>
      <c r="G30" s="18">
        <v>1.049105</v>
      </c>
      <c r="H30" s="17">
        <v>4975.3918893517002</v>
      </c>
      <c r="I30" s="19">
        <v>1.0826109937999999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10580</v>
      </c>
      <c r="E31" s="17">
        <v>1420</v>
      </c>
      <c r="F31" s="18">
        <v>0.80473300000000003</v>
      </c>
      <c r="G31" s="18">
        <v>1.016032</v>
      </c>
      <c r="H31" s="17">
        <v>1161.0409608274999</v>
      </c>
      <c r="I31" s="19">
        <v>0.78092241240000004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10647</v>
      </c>
      <c r="E32" s="17">
        <v>1327</v>
      </c>
      <c r="F32" s="18">
        <v>0.64378999999999997</v>
      </c>
      <c r="G32" s="18">
        <v>1.1932229999999999</v>
      </c>
      <c r="H32" s="17">
        <v>1019.3815416706</v>
      </c>
      <c r="I32" s="19">
        <v>0.68132688210000003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21333</v>
      </c>
      <c r="E33" s="17">
        <v>2800</v>
      </c>
      <c r="F33" s="18">
        <v>0.61334200000000005</v>
      </c>
      <c r="G33" s="18">
        <v>1.053472</v>
      </c>
      <c r="H33" s="17">
        <v>1809.1881455872001</v>
      </c>
      <c r="I33" s="19">
        <v>0.60350074890000005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22546</v>
      </c>
      <c r="E34" s="17">
        <v>2860</v>
      </c>
      <c r="F34" s="18">
        <v>0.85273500000000002</v>
      </c>
      <c r="G34" s="18">
        <v>1.092204</v>
      </c>
      <c r="H34" s="17">
        <v>2663.6912529084002</v>
      </c>
      <c r="I34" s="19">
        <v>0.84073745389999999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12998</v>
      </c>
      <c r="E35" s="17">
        <v>1769</v>
      </c>
      <c r="F35" s="18">
        <v>0.89607999999999999</v>
      </c>
      <c r="G35" s="18">
        <v>1.2949619999999999</v>
      </c>
      <c r="H35" s="17">
        <v>2052.7291121101998</v>
      </c>
      <c r="I35" s="19">
        <v>1.1238312965999999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1004180</v>
      </c>
      <c r="E36" s="24">
        <f ca="1">SUMIF(INDIRECT("R1C1",FALSE):INDIRECT("R65000C1",FALSE),"=1",INDIRECT("R1C[0]",FALSE):INDIRECT("R65000C[0]",FALSE))</f>
        <v>139827</v>
      </c>
      <c r="F36" s="25" t="s">
        <v>73</v>
      </c>
      <c r="G36" s="25" t="s">
        <v>73</v>
      </c>
      <c r="H36" s="24">
        <f ca="1">SUMIF(INDIRECT("R1C1",FALSE):INDIRECT("R65000C1",FALSE),"=1",INDIRECT("R1C[0]",FALSE):INDIRECT("R65000C[0]",FALSE))</f>
        <v>141112.52212183457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2019-10-22T11:49:51Z</cp:lastPrinted>
  <dcterms:created xsi:type="dcterms:W3CDTF">2019-09-30T10:44:48Z</dcterms:created>
  <dcterms:modified xsi:type="dcterms:W3CDTF">2019-10-22T11:49:56Z</dcterms:modified>
</cp:coreProperties>
</file>